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ZMJENA\2019 Tenderi\MONTEFARM POTROSNI 0219  24.01.2019\CD 0219\"/>
    </mc:Choice>
  </mc:AlternateContent>
  <bookViews>
    <workbookView xWindow="0" yWindow="0" windowWidth="24000" windowHeight="9135" tabRatio="500"/>
  </bookViews>
  <sheets>
    <sheet name="0119Ljekovi" sheetId="1" r:id="rId1"/>
    <sheet name="Sheet1" sheetId="2" r:id="rId2"/>
  </sheets>
  <definedNames>
    <definedName name="_xlnm._FilterDatabase" localSheetId="0">'0119Ljekovi'!$G$1:$G$194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9" i="1" l="1"/>
  <c r="J170" i="1"/>
  <c r="J171" i="1"/>
  <c r="J173" i="1"/>
  <c r="J168" i="1"/>
  <c r="J162" i="1"/>
  <c r="J161" i="1"/>
  <c r="J152" i="1"/>
  <c r="J153" i="1"/>
  <c r="J154" i="1"/>
  <c r="J151" i="1"/>
  <c r="J133" i="1" l="1"/>
  <c r="J132" i="1"/>
  <c r="J131" i="1"/>
  <c r="J130" i="1"/>
  <c r="J212" i="1" s="1"/>
  <c r="J129" i="1"/>
  <c r="J118" i="1"/>
  <c r="J119" i="1"/>
  <c r="J120" i="1"/>
  <c r="J121" i="1"/>
  <c r="J117" i="1"/>
  <c r="J106" i="1"/>
  <c r="J98" i="1"/>
  <c r="J99" i="1"/>
  <c r="J100" i="1"/>
  <c r="J97" i="1"/>
  <c r="J89" i="1"/>
  <c r="J88" i="1"/>
  <c r="J87" i="1"/>
  <c r="J84" i="1"/>
  <c r="J85" i="1"/>
  <c r="J86" i="1"/>
  <c r="J83" i="1"/>
  <c r="J79" i="1"/>
  <c r="J66" i="1"/>
  <c r="J54" i="1"/>
  <c r="J53" i="1"/>
  <c r="J25" i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L212" i="1"/>
</calcChain>
</file>

<file path=xl/sharedStrings.xml><?xml version="1.0" encoding="utf-8"?>
<sst xmlns="http://schemas.openxmlformats.org/spreadsheetml/2006/main" count="1452" uniqueCount="744">
  <si>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</si>
  <si>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</si>
  <si>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</si>
  <si>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</si>
  <si>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</si>
  <si>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</si>
  <si>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</si>
  <si>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</si>
  <si>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</si>
  <si>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</si>
  <si>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</si>
  <si>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</si>
  <si>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</si>
  <si>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</si>
  <si>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</si>
  <si>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</si>
  <si>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</si>
  <si>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</si>
  <si>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</si>
  <si>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</si>
  <si>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</si>
  <si>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</si>
  <si>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</si>
  <si>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</si>
  <si>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</si>
  <si>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</si>
  <si>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</si>
  <si>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</si>
  <si>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</si>
  <si>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</si>
  <si>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</si>
  <si>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</si>
  <si>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</si>
  <si>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</si>
  <si>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</si>
  <si>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</si>
  <si>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</si>
  <si>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</si>
  <si>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</si>
  <si>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</si>
  <si>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</si>
  <si>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</si>
  <si>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</si>
  <si>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</si>
  <si>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</si>
  <si>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</si>
  <si>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</si>
  <si>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</si>
  <si>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</si>
  <si>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</si>
  <si>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</si>
  <si>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</si>
  <si>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</si>
  <si>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</si>
  <si>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</si>
  <si>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</si>
  <si>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</si>
  <si>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</si>
  <si>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</si>
  <si>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</si>
  <si>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</si>
  <si>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</si>
  <si>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</si>
  <si>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</si>
  <si>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</si>
  <si>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</si>
  <si>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</si>
  <si>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</si>
  <si>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</si>
  <si>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</si>
  <si>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</si>
  <si>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</si>
  <si>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</si>
  <si>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</si>
  <si>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</si>
  <si>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</si>
  <si>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</si>
  <si>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</si>
  <si>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</si>
  <si>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</si>
  <si>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</si>
  <si>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</si>
  <si>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</si>
  <si>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</si>
  <si>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</si>
  <si>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</si>
  <si>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</si>
  <si>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</si>
  <si>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</si>
  <si>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</si>
  <si>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</si>
  <si>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</si>
  <si>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</si>
  <si>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</si>
  <si>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</si>
  <si>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</si>
  <si>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</si>
  <si>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</si>
  <si>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</si>
  <si>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</si>
  <si>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</si>
  <si>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</si>
  <si>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</si>
  <si>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</si>
  <si>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</si>
  <si>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</si>
  <si>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</si>
  <si>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</si>
  <si>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</si>
  <si>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</si>
  <si>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</si>
  <si>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</si>
  <si>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</si>
  <si>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</si>
  <si>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</si>
  <si>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</si>
  <si>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</si>
  <si>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</si>
  <si>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</si>
  <si>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</si>
  <si>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</si>
  <si>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</si>
  <si>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</si>
  <si>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</si>
  <si>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</si>
  <si>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</si>
  <si>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</si>
  <si>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</si>
  <si>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</si>
  <si>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</si>
  <si>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</si>
  <si>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</si>
  <si>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</si>
  <si>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</si>
  <si>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</si>
  <si>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</si>
  <si>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</si>
  <si>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</si>
  <si>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</si>
  <si>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</si>
  <si>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</si>
  <si>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</si>
  <si>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</si>
  <si>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</si>
  <si>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</si>
  <si>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</si>
  <si>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</si>
  <si>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</si>
  <si>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</si>
  <si>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</si>
  <si>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</si>
  <si>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</si>
  <si>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</si>
  <si>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</si>
  <si>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</si>
  <si>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</si>
  <si>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</si>
  <si>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</si>
  <si>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</si>
  <si>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</si>
  <si>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</si>
  <si>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</si>
  <si>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</si>
  <si>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</si>
  <si>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</si>
  <si>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</si>
  <si>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</si>
  <si>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</si>
  <si>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</si>
  <si>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</si>
  <si>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</si>
  <si>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</si>
  <si>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</si>
  <si>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</si>
  <si>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</si>
  <si>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</si>
  <si>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</si>
  <si>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</si>
  <si>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</si>
  <si>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</si>
  <si>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</si>
  <si>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</si>
  <si>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</si>
  <si>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</si>
  <si>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</si>
  <si>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</si>
  <si>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</si>
  <si>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</si>
  <si>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</si>
  <si>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</si>
  <si>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</si>
  <si>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</si>
  <si>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</si>
  <si>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</si>
  <si>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</si>
  <si>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</si>
  <si>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</si>
  <si>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</si>
  <si>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</si>
  <si>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</si>
  <si>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</si>
  <si>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</si>
  <si>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</si>
  <si>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</si>
  <si>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</si>
  <si>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</si>
  <si>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</si>
  <si>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</si>
  <si>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</si>
  <si>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</si>
  <si>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</si>
  <si>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</si>
  <si>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</si>
  <si>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</si>
  <si>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</si>
  <si>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</si>
  <si>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</si>
  <si>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</si>
  <si>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</si>
  <si>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</si>
  <si>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</si>
  <si>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</si>
  <si>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</si>
  <si>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</si>
  <si>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</si>
  <si>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</si>
  <si>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</si>
  <si>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</si>
  <si>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</si>
  <si>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</si>
  <si>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</si>
  <si>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</si>
  <si>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</si>
  <si>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</si>
  <si>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</si>
  <si>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</si>
  <si>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</si>
  <si>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</si>
  <si>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</si>
  <si>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</si>
  <si>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</si>
  <si>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</si>
  <si>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</si>
  <si>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</si>
  <si>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</si>
  <si>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</si>
  <si>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</si>
  <si>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</si>
  <si>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</si>
  <si>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</si>
  <si>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</si>
  <si>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</si>
  <si>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</si>
  <si>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</si>
  <si>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</si>
  <si>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</si>
  <si>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</si>
  <si>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</si>
  <si>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</si>
  <si>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</si>
  <si>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</si>
  <si>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</si>
  <si>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</si>
  <si>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</si>
  <si>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</si>
  <si>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</si>
  <si>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</si>
  <si>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</si>
  <si>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</si>
  <si>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</si>
  <si>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</si>
  <si>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</si>
  <si>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</si>
  <si>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</si>
  <si>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</si>
  <si>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</si>
  <si>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</si>
  <si>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</si>
  <si>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</si>
  <si>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</si>
  <si>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</si>
  <si>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</si>
  <si>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</si>
  <si>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</si>
  <si>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</si>
  <si>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</si>
  <si>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</si>
  <si>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</si>
  <si>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</si>
  <si>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</si>
  <si>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</si>
  <si>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</si>
  <si>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</si>
  <si>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</si>
  <si>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</si>
  <si>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</si>
  <si>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</si>
  <si>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</si>
  <si>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</si>
  <si>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</si>
  <si>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</si>
  <si>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</si>
  <si>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</si>
  <si>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</si>
  <si>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</si>
  <si>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</si>
  <si>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</si>
  <si>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</si>
  <si>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</si>
  <si>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</si>
  <si>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</si>
  <si>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</si>
  <si>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</si>
  <si>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</si>
  <si>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</si>
  <si>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</si>
  <si>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</si>
  <si>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</si>
  <si>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</si>
  <si>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</si>
  <si>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</si>
  <si>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</si>
  <si>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</si>
  <si>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</si>
  <si>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</si>
  <si>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</si>
  <si>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</si>
  <si>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</si>
  <si>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</si>
  <si>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</si>
  <si>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</si>
  <si>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</si>
  <si>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</si>
  <si>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</si>
  <si>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</si>
  <si>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</si>
  <si>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</si>
  <si>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</si>
  <si>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</si>
  <si>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</si>
  <si>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</si>
  <si>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</si>
  <si>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</si>
  <si>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</si>
  <si>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</si>
  <si>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</si>
  <si>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</si>
  <si>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</si>
  <si>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</si>
  <si>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</si>
  <si>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</si>
  <si>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</si>
  <si>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</si>
  <si>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</si>
  <si>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</si>
  <si>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</si>
  <si>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</si>
  <si>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</si>
  <si>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</si>
  <si>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</si>
  <si>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</si>
  <si>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</si>
  <si>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</si>
  <si>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</si>
  <si>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</si>
  <si>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</si>
  <si>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</si>
  <si>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</si>
  <si>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</si>
  <si>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</si>
  <si>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</si>
  <si>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</si>
  <si>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</si>
  <si>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</si>
  <si>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</si>
  <si>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</si>
  <si>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</si>
  <si>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</si>
  <si>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</si>
  <si>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</si>
  <si>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</si>
  <si>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</si>
  <si>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</si>
  <si>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</si>
  <si>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</si>
  <si>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</si>
  <si>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</si>
  <si>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</si>
  <si>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</si>
  <si>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</si>
  <si>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</si>
  <si>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</si>
  <si>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</si>
  <si>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</si>
  <si>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</si>
  <si>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</si>
  <si>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</si>
  <si>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</si>
  <si>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</si>
  <si>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</si>
  <si>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</si>
  <si>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</si>
  <si>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</si>
  <si>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</si>
  <si>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</si>
  <si>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</si>
  <si>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</si>
  <si>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</si>
  <si>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</si>
  <si>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</si>
  <si>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</si>
  <si>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</si>
  <si>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</si>
  <si>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</si>
  <si>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</si>
  <si>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</si>
  <si>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</si>
  <si>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</si>
  <si>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</si>
  <si>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</si>
  <si>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</si>
  <si>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</si>
  <si>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</si>
  <si>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</si>
  <si>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</si>
  <si>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</si>
  <si>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</si>
  <si>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</si>
  <si>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</si>
  <si>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</si>
  <si>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</si>
  <si>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</si>
  <si>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</si>
  <si>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</si>
  <si>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</si>
  <si>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</si>
  <si>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</si>
  <si>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</si>
  <si>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</si>
  <si>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</si>
  <si>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</si>
  <si>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</si>
  <si>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</si>
  <si>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</si>
  <si>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</si>
  <si>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</si>
  <si>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</si>
  <si>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</si>
  <si>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</si>
  <si>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</si>
  <si>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</si>
  <si>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</si>
  <si>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</si>
  <si>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</si>
  <si>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</si>
  <si>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</si>
  <si>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</si>
  <si>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</si>
  <si>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</si>
  <si>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</si>
  <si>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</si>
  <si>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</si>
  <si>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</si>
  <si>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</si>
  <si>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</si>
  <si>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</si>
  <si>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</si>
  <si>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</si>
  <si>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</si>
  <si>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</si>
  <si>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</si>
  <si>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</si>
  <si>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</si>
  <si>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</si>
  <si>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</si>
  <si>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</si>
  <si>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</si>
  <si>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</si>
  <si>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</si>
  <si>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</si>
  <si>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</si>
  <si>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</si>
  <si>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</si>
  <si>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</si>
  <si>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</si>
  <si>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</si>
  <si>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</si>
  <si>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</si>
  <si>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</si>
  <si>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</si>
  <si>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</si>
  <si>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</si>
  <si>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</si>
  <si>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</si>
  <si>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</si>
  <si>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</si>
  <si>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</si>
  <si>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</si>
  <si>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</si>
  <si>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</si>
  <si>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</si>
  <si>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</si>
  <si>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</si>
  <si>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</si>
  <si>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</si>
  <si>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</si>
  <si>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</si>
  <si>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</si>
  <si>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</si>
  <si>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</si>
  <si>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</si>
  <si>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</si>
  <si>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</si>
  <si>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</si>
  <si>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</si>
  <si>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</si>
  <si>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</si>
  <si>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</si>
  <si>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</si>
  <si>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</si>
  <si>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</si>
  <si>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</si>
  <si>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</si>
  <si>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</si>
  <si>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</si>
  <si>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</si>
  <si>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</si>
  <si>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</si>
  <si>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</si>
  <si>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</si>
  <si>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</si>
  <si>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</si>
  <si>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</si>
  <si>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</si>
  <si>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</si>
  <si>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</si>
  <si>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</si>
  <si>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</si>
  <si>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</si>
  <si>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</si>
  <si>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</si>
  <si>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</si>
  <si>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</si>
  <si>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</si>
  <si>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</si>
  <si>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</si>
  <si>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</si>
  <si>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</si>
  <si>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</si>
  <si>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</si>
  <si>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</si>
  <si>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</si>
  <si>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</si>
  <si>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</si>
  <si>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</si>
  <si>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</si>
  <si>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</si>
  <si>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</si>
  <si>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</si>
  <si>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</si>
  <si>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</si>
  <si>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</si>
  <si>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</si>
  <si>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</si>
  <si>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</si>
  <si>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</si>
  <si>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</si>
  <si>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</si>
  <si>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</si>
  <si>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</si>
  <si>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</si>
  <si>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</si>
  <si>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</si>
  <si>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</si>
  <si>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</si>
  <si>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</si>
  <si>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</si>
  <si>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</si>
  <si>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</si>
  <si>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</si>
  <si>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</si>
  <si>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</si>
  <si>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</si>
  <si>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</si>
  <si>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</si>
  <si>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</si>
  <si>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</si>
  <si>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</si>
  <si>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</si>
  <si>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</si>
  <si>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</si>
  <si>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</si>
  <si>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</si>
  <si>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</si>
  <si>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</si>
  <si>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</si>
  <si>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</si>
  <si>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</si>
  <si>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</si>
  <si>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</si>
  <si>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</si>
  <si>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</si>
  <si>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</si>
  <si>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</si>
  <si>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</si>
  <si>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</si>
  <si>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</si>
  <si>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</si>
  <si>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</si>
  <si>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</si>
  <si>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</si>
  <si>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</si>
  <si>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</si>
  <si>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</si>
  <si>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</si>
  <si>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</si>
  <si>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</si>
  <si>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</si>
  <si>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</si>
  <si>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</si>
  <si>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</si>
  <si>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</si>
  <si>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</si>
  <si>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</si>
  <si>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</si>
  <si>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</si>
  <si>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</si>
  <si>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</si>
  <si>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</si>
  <si>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</si>
  <si>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</si>
  <si>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</si>
  <si>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</si>
  <si>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</si>
  <si>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</si>
  <si>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</si>
  <si>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</si>
  <si>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</si>
  <si>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</si>
  <si>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</si>
  <si>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</si>
  <si>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</si>
  <si>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</si>
  <si>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</si>
  <si>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</si>
  <si>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</si>
  <si>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</si>
  <si>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</si>
  <si>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</si>
  <si>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</si>
  <si>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</si>
  <si>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</si>
  <si>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</si>
  <si>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</si>
  <si>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</si>
  <si>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</si>
  <si>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</si>
  <si>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</si>
  <si>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</si>
  <si>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</si>
  <si>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</si>
  <si>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</si>
  <si>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</si>
  <si>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</si>
  <si>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</si>
  <si>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</si>
  <si>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</si>
  <si>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</si>
  <si>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</si>
  <si>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</si>
  <si>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</si>
  <si>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</si>
  <si>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</si>
  <si>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</si>
  <si>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</si>
  <si>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</si>
  <si>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</si>
  <si>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</si>
  <si>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</si>
  <si>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</si>
  <si>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</si>
  <si>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</si>
  <si>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</si>
  <si>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</si>
  <si>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</si>
  <si>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</si>
  <si>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</si>
  <si>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</si>
  <si>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</si>
  <si>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</si>
  <si>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</si>
  <si>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</si>
  <si>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</si>
  <si>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</si>
  <si>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</si>
  <si>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Test tubes, graduated 16x100mm, 6005, pak 100/1</t>
  </si>
  <si>
    <t>Nuova Aptaca, Italija</t>
  </si>
  <si>
    <t>pak</t>
  </si>
  <si>
    <t>Disposable sterile needles 0,8x40 pak a 100 kom</t>
  </si>
  <si>
    <t>Changzhou Jiafeng Medical equipment Co.Ltd. Kina</t>
  </si>
  <si>
    <t>kom</t>
  </si>
  <si>
    <t>Disposable sterile needles 0,9x40 pak a 100 kom</t>
  </si>
  <si>
    <t>FarmaLab</t>
  </si>
  <si>
    <t>0219</t>
  </si>
  <si>
    <t>Yankauer suction set,  pak 1/1</t>
  </si>
  <si>
    <t xml:space="preserve">Bicakcilar, Turska </t>
  </si>
  <si>
    <t>Sterile swabs cotton tip and wooden stick, in PP test tubes, sterile,  pak 100/1</t>
  </si>
  <si>
    <t>Nelaton Catheter 10 CH, 1/1</t>
  </si>
  <si>
    <t>Bicakcilar, Turska</t>
  </si>
  <si>
    <t>Nelaton Catheter 12 CH, 1/1</t>
  </si>
  <si>
    <t>Nelaton Catheter 8 CH, 1/1</t>
  </si>
  <si>
    <t>Nelaton Catheter 6 CH, 1/1</t>
  </si>
  <si>
    <t>Petri dish, sterile, pak 500/1</t>
  </si>
  <si>
    <t>Specimen Container PP urine 120ml, box of 250 pcs</t>
  </si>
  <si>
    <t>Plastilab, Liban</t>
  </si>
  <si>
    <t>Faeces container, pak 100/1</t>
  </si>
  <si>
    <t>Redon drain 12 CH, sterile 1/1</t>
  </si>
  <si>
    <t>Redon drain 14 CH, sterile 1/1</t>
  </si>
  <si>
    <t>Redon drain 16 CH, sterile 1/1</t>
  </si>
  <si>
    <t>Redon drain 18 CH, sterile 1/1</t>
  </si>
  <si>
    <t>Infusion sets for single use (with needle), pak a 25 kom</t>
  </si>
  <si>
    <t>Changzhou Jiafeng Medical equipment Co.Ltd., Kina</t>
  </si>
  <si>
    <t>Nasogastric Catheter levin 08 CH, 1/1</t>
  </si>
  <si>
    <t>Nasogastric Catheter levin 14 CH, 1/1</t>
  </si>
  <si>
    <t>Nasogastric Catheter levin 16 CH, 1/1</t>
  </si>
  <si>
    <t>Nasogastric Catheter levin 18 CH, 1/1</t>
  </si>
  <si>
    <t>Nasogastric Catheter levin 20 CH, 1/1</t>
  </si>
  <si>
    <t>Sterile Hypodermic Syringe for single use 10 ml, pak a 100</t>
  </si>
  <si>
    <t>Sterile Hypodermic Syringe for single use 20 ml, pak a 50</t>
  </si>
  <si>
    <t>Sterile Hypodermic Syringe for single use 2 ml, pak a 100</t>
  </si>
  <si>
    <t>Sterile Hypodermic Syringe for single use 50 ml, pak a 25</t>
  </si>
  <si>
    <t>Sterile Hypodermic Syringe for single use 5 ml, pak a 100</t>
  </si>
  <si>
    <t>Gaza hidrofilna 80cm x 100m, 17 niti, pak a 1 kom</t>
  </si>
  <si>
    <t>Galenika Pharmacia, Srbija</t>
  </si>
  <si>
    <t>Gaza sterilna a 1/2m</t>
  </si>
  <si>
    <t>Gaza sterilna a 1/4m</t>
  </si>
  <si>
    <t>Vata papirna a 1000g</t>
  </si>
  <si>
    <t>Vata sanitetska a 1000gr</t>
  </si>
  <si>
    <t>Gaza sterilna a 1m</t>
  </si>
  <si>
    <t xml:space="preserve">Zavoj kaliko tkani 10cm x 5m  </t>
  </si>
  <si>
    <t xml:space="preserve">Zavoj kaliko tkani 12cm x 5m  </t>
  </si>
  <si>
    <t xml:space="preserve">Zavoj kaliko tkani 15cm x 5m  </t>
  </si>
  <si>
    <t xml:space="preserve">Zavoj kaliko tkani 5cm x 5m  </t>
  </si>
  <si>
    <t xml:space="preserve">Zavoj kaliko tkani 8cm x 5m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</si>
</sst>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5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8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b/>
      <sz val="12"/>
      <color rgb="FF000000"/>
      <name val="aakar"/>
      <charset val="1"/>
    </font>
    <font>
      <sz val="11"/>
      <color theme="1"/>
      <name val="Calibri"/>
      <family val="2"/>
    </font>
    <font>
      <b/>
      <sz val="12"/>
      <color rgb="FF000000"/>
      <name val="aakar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2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1" fillId="0" borderId="2" xfId="0" applyFont="1" applyBorder="1" applyAlignment="1" applyProtection="1">
      <alignment horizontal="center" vertical="center" wrapText="1"/>
    </xf>
    <xf numFmtId="4" fontId="5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2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5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" fontId="1" fillId="0" borderId="3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3" fontId="1" fillId="0" borderId="3" xfId="0" applyNumberFormat="1" applyFont="1" applyBorder="1"/>
    <xf numFmtId="2" fontId="9" fillId="0" borderId="1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11" fillId="0" borderId="1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2" fontId="0" fillId="0" borderId="1" xfId="0" applyNumberFormat="1" applyBorder="1"/>
    <xf numFmtId="164" fontId="3" fillId="2" borderId="1" xfId="0" applyNumberFormat="1" applyFont="1" applyFill="1" applyBorder="1" applyAlignment="1">
      <alignment wrapText="1"/>
    </xf>
    <xf numFmtId="0" fontId="4" fillId="0" borderId="1" xfId="0" applyFont="1" applyBorder="1"/>
    <xf numFmtId="0" fontId="1" fillId="0" borderId="1" xfId="0" applyFont="1" applyBorder="1" applyAlignment="1" applyProtection="1">
      <alignment horizontal="center" vertical="center" wrapText="1"/>
    </xf>
    <xf numFmtId="3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3" fontId="8" fillId="0" borderId="1" xfId="0" applyNumberFormat="1" applyFont="1" applyBorder="1"/>
    <xf numFmtId="165" fontId="8" fillId="0" borderId="1" xfId="0" applyNumberFormat="1" applyFont="1" applyBorder="1"/>
    <xf numFmtId="164" fontId="8" fillId="0" borderId="1" xfId="0" applyNumberFormat="1" applyFont="1" applyBorder="1"/>
    <xf numFmtId="164" fontId="4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3" fontId="1" fillId="0" borderId="1" xfId="0" applyNumberFormat="1" applyFont="1" applyBorder="1"/>
    <xf numFmtId="4" fontId="12" fillId="0" borderId="1" xfId="0" applyNumberFormat="1" applyFont="1" applyBorder="1"/>
    <xf numFmtId="0" fontId="0" fillId="0" borderId="1" xfId="0" applyFill="1" applyBorder="1"/>
    <xf numFmtId="0" fontId="4" fillId="0" borderId="1" xfId="0" applyFont="1" applyFill="1" applyBorder="1"/>
    <xf numFmtId="0" fontId="1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3" fontId="0" fillId="0" borderId="1" xfId="0" applyNumberFormat="1" applyFill="1" applyBorder="1"/>
    <xf numFmtId="2" fontId="1" fillId="0" borderId="1" xfId="0" applyNumberFormat="1" applyFont="1" applyFill="1" applyBorder="1"/>
    <xf numFmtId="165" fontId="0" fillId="0" borderId="1" xfId="0" applyNumberFormat="1" applyFill="1" applyBorder="1"/>
    <xf numFmtId="2" fontId="2" fillId="0" borderId="1" xfId="0" applyNumberFormat="1" applyFont="1" applyFill="1" applyBorder="1"/>
    <xf numFmtId="164" fontId="0" fillId="0" borderId="1" xfId="0" applyNumberFormat="1" applyFill="1" applyBorder="1"/>
    <xf numFmtId="4" fontId="2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4" borderId="1" xfId="0" applyFill="1" applyBorder="1"/>
    <xf numFmtId="0" fontId="4" fillId="4" borderId="1" xfId="0" applyFont="1" applyFill="1" applyBorder="1"/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/>
    <xf numFmtId="3" fontId="0" fillId="4" borderId="1" xfId="0" applyNumberFormat="1" applyFill="1" applyBorder="1"/>
    <xf numFmtId="2" fontId="1" fillId="4" borderId="1" xfId="0" applyNumberFormat="1" applyFont="1" applyFill="1" applyBorder="1"/>
    <xf numFmtId="165" fontId="0" fillId="4" borderId="1" xfId="0" applyNumberFormat="1" applyFill="1" applyBorder="1"/>
    <xf numFmtId="2" fontId="2" fillId="4" borderId="1" xfId="0" applyNumberFormat="1" applyFont="1" applyFill="1" applyBorder="1"/>
    <xf numFmtId="164" fontId="0" fillId="4" borderId="1" xfId="0" applyNumberFormat="1" applyFill="1" applyBorder="1"/>
    <xf numFmtId="49" fontId="1" fillId="4" borderId="1" xfId="0" applyNumberFormat="1" applyFont="1" applyFill="1" applyBorder="1"/>
    <xf numFmtId="0" fontId="1" fillId="4" borderId="0" xfId="0" applyFont="1" applyFill="1" applyBorder="1"/>
    <xf numFmtId="0" fontId="0" fillId="4" borderId="0" xfId="0" applyFill="1"/>
    <xf numFmtId="164" fontId="13" fillId="0" borderId="1" xfId="0" applyNumberFormat="1" applyFont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/>
    <xf numFmtId="4" fontId="2" fillId="4" borderId="1" xfId="0" applyNumberFormat="1" applyFont="1" applyFill="1" applyBorder="1"/>
    <xf numFmtId="4" fontId="5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/>
    <xf numFmtId="4" fontId="0" fillId="4" borderId="1" xfId="0" applyNumberFormat="1" applyFill="1" applyBorder="1"/>
    <xf numFmtId="4" fontId="2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horizontal="center" vertical="center" wrapText="1"/>
    </xf>
    <xf numFmtId="4" fontId="14" fillId="0" borderId="1" xfId="0" applyNumberFormat="1" applyFont="1" applyBorder="1"/>
    <xf numFmtId="164" fontId="0" fillId="0" borderId="1" xfId="0" applyNumberForma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18"/>
  <sheetViews>
    <sheetView tabSelected="1" topLeftCell="A115" zoomScaleNormal="100" workbookViewId="0">
      <selection activeCell="I130" sqref="I130"/>
    </sheetView>
  </sheetViews>
  <sheetFormatPr defaultRowHeight="15"/>
  <cols>
    <col min="1" max="1" width="6" style="1" customWidth="1"/>
    <col min="2" max="2" width="9.85546875" style="2" hidden="1" customWidth="1"/>
    <col min="3" max="3" width="63.42578125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22.42578125" style="7" customWidth="1"/>
    <col min="11" max="11" width="24.42578125" style="7" hidden="1" customWidth="1"/>
    <col min="12" max="12" width="18.28515625" style="8" customWidth="1"/>
    <col min="13" max="13" width="12.42578125" style="1" customWidth="1"/>
    <col min="14" max="14" width="12.42578125" style="9" customWidth="1"/>
    <col min="15" max="1023" width="12.42578125" style="1" customWidth="1"/>
    <col min="1024" max="1025" width="12.42578125" customWidth="1"/>
  </cols>
  <sheetData>
    <row r="1" spans="1:1023" ht="24.75">
      <c r="A1" s="11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4" t="s">
        <v>9</v>
      </c>
      <c r="K1" s="14"/>
      <c r="L1" s="60" t="s">
        <v>10</v>
      </c>
      <c r="M1" s="11" t="s">
        <v>11</v>
      </c>
      <c r="N1" s="15" t="s">
        <v>12</v>
      </c>
    </row>
    <row r="2" spans="1:1023">
      <c r="A2" s="56">
        <v>1</v>
      </c>
      <c r="B2" s="61"/>
      <c r="C2" s="61" t="s">
        <v>13</v>
      </c>
      <c r="D2" s="62"/>
      <c r="E2" s="17"/>
      <c r="F2" s="18"/>
      <c r="G2" s="63">
        <v>500</v>
      </c>
      <c r="H2" s="19"/>
      <c r="I2" s="64"/>
      <c r="J2" s="20"/>
      <c r="K2" s="20"/>
      <c r="L2" s="65">
        <v>800</v>
      </c>
      <c r="M2" s="21"/>
      <c r="N2" s="22"/>
    </row>
    <row r="3" spans="1:1023">
      <c r="A3" s="56">
        <v>2</v>
      </c>
      <c r="B3" s="61" t="s">
        <v>14</v>
      </c>
      <c r="C3" s="61" t="s">
        <v>14</v>
      </c>
      <c r="D3" s="62"/>
      <c r="E3" s="17"/>
      <c r="F3" s="18"/>
      <c r="G3" s="63">
        <v>500</v>
      </c>
      <c r="H3" s="19"/>
      <c r="I3" s="64"/>
      <c r="J3" s="20"/>
      <c r="K3" s="20"/>
      <c r="L3" s="65">
        <v>800</v>
      </c>
      <c r="M3" s="21"/>
      <c r="N3" s="22"/>
    </row>
    <row r="4" spans="1:1023">
      <c r="A4" s="56">
        <v>3</v>
      </c>
      <c r="B4" s="61" t="s">
        <v>15</v>
      </c>
      <c r="C4" s="61" t="s">
        <v>15</v>
      </c>
      <c r="D4" s="62"/>
      <c r="E4" s="23"/>
      <c r="F4" s="18"/>
      <c r="G4" s="63">
        <v>400</v>
      </c>
      <c r="H4" s="19"/>
      <c r="I4" s="64"/>
      <c r="J4" s="20"/>
      <c r="K4" s="20"/>
      <c r="L4" s="65">
        <v>640</v>
      </c>
      <c r="M4" s="21"/>
      <c r="N4" s="22"/>
    </row>
    <row r="5" spans="1:1023" ht="18" customHeight="1">
      <c r="A5" s="56">
        <v>4</v>
      </c>
      <c r="B5" s="61" t="s">
        <v>16</v>
      </c>
      <c r="C5" s="61" t="s">
        <v>16</v>
      </c>
      <c r="D5" s="62"/>
      <c r="E5" s="17"/>
      <c r="F5" s="18"/>
      <c r="G5" s="63">
        <v>700</v>
      </c>
      <c r="H5" s="19"/>
      <c r="I5" s="64"/>
      <c r="J5" s="20"/>
      <c r="K5" s="20"/>
      <c r="L5" s="65">
        <v>1120</v>
      </c>
      <c r="M5" s="21"/>
      <c r="N5" s="22"/>
    </row>
    <row r="6" spans="1:1023" ht="14.25" customHeight="1">
      <c r="A6" s="56">
        <v>5</v>
      </c>
      <c r="B6" s="61" t="s">
        <v>17</v>
      </c>
      <c r="C6" s="61" t="s">
        <v>17</v>
      </c>
      <c r="D6" s="62"/>
      <c r="E6" s="17"/>
      <c r="F6" s="18"/>
      <c r="G6" s="63">
        <v>700</v>
      </c>
      <c r="H6" s="24"/>
      <c r="I6" s="64"/>
      <c r="J6" s="20"/>
      <c r="K6" s="20"/>
      <c r="L6" s="65">
        <v>1120</v>
      </c>
      <c r="M6" s="21"/>
      <c r="N6" s="22"/>
    </row>
    <row r="7" spans="1:1023" ht="15.75" customHeight="1">
      <c r="A7" s="56">
        <v>6</v>
      </c>
      <c r="B7" s="61" t="s">
        <v>18</v>
      </c>
      <c r="C7" s="61" t="s">
        <v>18</v>
      </c>
      <c r="D7" s="62"/>
      <c r="E7" s="17"/>
      <c r="F7" s="18"/>
      <c r="G7" s="63">
        <v>700</v>
      </c>
      <c r="H7" s="24"/>
      <c r="I7" s="64"/>
      <c r="J7" s="20"/>
      <c r="K7" s="20"/>
      <c r="L7" s="65">
        <v>1120</v>
      </c>
      <c r="M7" s="21"/>
      <c r="N7" s="22"/>
    </row>
    <row r="8" spans="1:1023">
      <c r="A8" s="56">
        <v>7</v>
      </c>
      <c r="B8" s="61" t="s">
        <v>19</v>
      </c>
      <c r="C8" s="61" t="s">
        <v>19</v>
      </c>
      <c r="D8" s="62"/>
      <c r="E8" s="17"/>
      <c r="F8" s="18"/>
      <c r="G8" s="63">
        <v>300</v>
      </c>
      <c r="H8" s="24"/>
      <c r="I8" s="64"/>
      <c r="J8" s="20"/>
      <c r="K8" s="20"/>
      <c r="L8" s="65">
        <v>480</v>
      </c>
      <c r="M8" s="21"/>
      <c r="N8" s="22"/>
    </row>
    <row r="9" spans="1:1023">
      <c r="A9" s="56">
        <v>8</v>
      </c>
      <c r="B9" s="61" t="s">
        <v>20</v>
      </c>
      <c r="C9" s="61" t="s">
        <v>20</v>
      </c>
      <c r="D9" s="62"/>
      <c r="E9" s="25"/>
      <c r="F9" s="26"/>
      <c r="G9" s="63">
        <v>700</v>
      </c>
      <c r="H9" s="19"/>
      <c r="I9" s="64"/>
      <c r="J9" s="20"/>
      <c r="K9" s="20"/>
      <c r="L9" s="65">
        <v>1120</v>
      </c>
      <c r="M9" s="27"/>
      <c r="N9" s="22"/>
    </row>
    <row r="10" spans="1:1023">
      <c r="A10" s="56">
        <v>9</v>
      </c>
      <c r="B10" s="61" t="s">
        <v>21</v>
      </c>
      <c r="C10" s="61" t="s">
        <v>21</v>
      </c>
      <c r="D10" s="62"/>
      <c r="E10" s="17"/>
      <c r="F10" s="18"/>
      <c r="G10" s="63">
        <v>700</v>
      </c>
      <c r="H10" s="19"/>
      <c r="I10" s="64"/>
      <c r="J10" s="20"/>
      <c r="K10" s="20"/>
      <c r="L10" s="65">
        <v>1120</v>
      </c>
      <c r="M10" s="21"/>
      <c r="N10" s="22"/>
    </row>
    <row r="11" spans="1:1023">
      <c r="A11" s="56">
        <v>10</v>
      </c>
      <c r="B11" s="61" t="s">
        <v>22</v>
      </c>
      <c r="C11" s="61" t="s">
        <v>22</v>
      </c>
      <c r="D11" s="62"/>
      <c r="E11" s="17"/>
      <c r="F11" s="18"/>
      <c r="G11" s="63">
        <v>700</v>
      </c>
      <c r="H11" s="19"/>
      <c r="I11" s="64"/>
      <c r="J11" s="20"/>
      <c r="K11" s="20"/>
      <c r="L11" s="65">
        <v>1120</v>
      </c>
      <c r="M11" s="21"/>
      <c r="N11" s="22"/>
    </row>
    <row r="12" spans="1:1023">
      <c r="A12" s="56">
        <v>11</v>
      </c>
      <c r="B12" s="61" t="s">
        <v>23</v>
      </c>
      <c r="C12" s="61" t="s">
        <v>23</v>
      </c>
      <c r="D12" s="62"/>
      <c r="E12" s="17"/>
      <c r="F12" s="18"/>
      <c r="G12" s="63">
        <v>200</v>
      </c>
      <c r="H12" s="19"/>
      <c r="I12" s="64"/>
      <c r="J12" s="20"/>
      <c r="K12" s="20"/>
      <c r="L12" s="65">
        <v>320</v>
      </c>
      <c r="M12" s="21"/>
      <c r="N12" s="22"/>
    </row>
    <row r="13" spans="1:1023" s="92" customFormat="1">
      <c r="A13" s="79">
        <v>12</v>
      </c>
      <c r="B13" s="80" t="s">
        <v>24</v>
      </c>
      <c r="C13" s="80" t="s">
        <v>24</v>
      </c>
      <c r="D13" s="81"/>
      <c r="E13" s="82"/>
      <c r="F13" s="83"/>
      <c r="G13" s="84">
        <v>3000</v>
      </c>
      <c r="H13" s="85"/>
      <c r="I13" s="86"/>
      <c r="J13" s="87"/>
      <c r="K13" s="87"/>
      <c r="L13" s="88">
        <v>1440</v>
      </c>
      <c r="M13" s="89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  <c r="IW13" s="91"/>
      <c r="IX13" s="91"/>
      <c r="IY13" s="91"/>
      <c r="IZ13" s="91"/>
      <c r="JA13" s="91"/>
      <c r="JB13" s="91"/>
      <c r="JC13" s="91"/>
      <c r="JD13" s="91"/>
      <c r="JE13" s="91"/>
      <c r="JF13" s="91"/>
      <c r="JG13" s="91"/>
      <c r="JH13" s="91"/>
      <c r="JI13" s="91"/>
      <c r="JJ13" s="91"/>
      <c r="JK13" s="91"/>
      <c r="JL13" s="91"/>
      <c r="JM13" s="91"/>
      <c r="JN13" s="91"/>
      <c r="JO13" s="91"/>
      <c r="JP13" s="91"/>
      <c r="JQ13" s="91"/>
      <c r="JR13" s="91"/>
      <c r="JS13" s="91"/>
      <c r="JT13" s="91"/>
      <c r="JU13" s="91"/>
      <c r="JV13" s="91"/>
      <c r="JW13" s="91"/>
      <c r="JX13" s="91"/>
      <c r="JY13" s="91"/>
      <c r="JZ13" s="91"/>
      <c r="KA13" s="91"/>
      <c r="KB13" s="91"/>
      <c r="KC13" s="91"/>
      <c r="KD13" s="91"/>
      <c r="KE13" s="91"/>
      <c r="KF13" s="91"/>
      <c r="KG13" s="91"/>
      <c r="KH13" s="91"/>
      <c r="KI13" s="91"/>
      <c r="KJ13" s="91"/>
      <c r="KK13" s="91"/>
      <c r="KL13" s="91"/>
      <c r="KM13" s="91"/>
      <c r="KN13" s="91"/>
      <c r="KO13" s="91"/>
      <c r="KP13" s="91"/>
      <c r="KQ13" s="91"/>
      <c r="KR13" s="91"/>
      <c r="KS13" s="91"/>
      <c r="KT13" s="91"/>
      <c r="KU13" s="91"/>
      <c r="KV13" s="91"/>
      <c r="KW13" s="91"/>
      <c r="KX13" s="91"/>
      <c r="KY13" s="91"/>
      <c r="KZ13" s="91"/>
      <c r="LA13" s="91"/>
      <c r="LB13" s="91"/>
      <c r="LC13" s="91"/>
      <c r="LD13" s="91"/>
      <c r="LE13" s="91"/>
      <c r="LF13" s="91"/>
      <c r="LG13" s="91"/>
      <c r="LH13" s="91"/>
      <c r="LI13" s="91"/>
      <c r="LJ13" s="91"/>
      <c r="LK13" s="91"/>
      <c r="LL13" s="91"/>
      <c r="LM13" s="91"/>
      <c r="LN13" s="91"/>
      <c r="LO13" s="91"/>
      <c r="LP13" s="91"/>
      <c r="LQ13" s="91"/>
      <c r="LR13" s="91"/>
      <c r="LS13" s="91"/>
      <c r="LT13" s="91"/>
      <c r="LU13" s="91"/>
      <c r="LV13" s="91"/>
      <c r="LW13" s="91"/>
      <c r="LX13" s="91"/>
      <c r="LY13" s="91"/>
      <c r="LZ13" s="91"/>
      <c r="MA13" s="91"/>
      <c r="MB13" s="91"/>
      <c r="MC13" s="91"/>
      <c r="MD13" s="91"/>
      <c r="ME13" s="91"/>
      <c r="MF13" s="91"/>
      <c r="MG13" s="91"/>
      <c r="MH13" s="91"/>
      <c r="MI13" s="91"/>
      <c r="MJ13" s="91"/>
      <c r="MK13" s="91"/>
      <c r="ML13" s="91"/>
      <c r="MM13" s="91"/>
      <c r="MN13" s="91"/>
      <c r="MO13" s="91"/>
      <c r="MP13" s="91"/>
      <c r="MQ13" s="91"/>
      <c r="MR13" s="91"/>
      <c r="MS13" s="91"/>
      <c r="MT13" s="91"/>
      <c r="MU13" s="91"/>
      <c r="MV13" s="91"/>
      <c r="MW13" s="91"/>
      <c r="MX13" s="91"/>
      <c r="MY13" s="91"/>
      <c r="MZ13" s="91"/>
      <c r="NA13" s="91"/>
      <c r="NB13" s="91"/>
      <c r="NC13" s="91"/>
      <c r="ND13" s="91"/>
      <c r="NE13" s="91"/>
      <c r="NF13" s="91"/>
      <c r="NG13" s="91"/>
      <c r="NH13" s="91"/>
      <c r="NI13" s="91"/>
      <c r="NJ13" s="91"/>
      <c r="NK13" s="91"/>
      <c r="NL13" s="91"/>
      <c r="NM13" s="91"/>
      <c r="NN13" s="91"/>
      <c r="NO13" s="91"/>
      <c r="NP13" s="91"/>
      <c r="NQ13" s="91"/>
      <c r="NR13" s="91"/>
      <c r="NS13" s="91"/>
      <c r="NT13" s="91"/>
      <c r="NU13" s="91"/>
      <c r="NV13" s="91"/>
      <c r="NW13" s="91"/>
      <c r="NX13" s="91"/>
      <c r="NY13" s="91"/>
      <c r="NZ13" s="91"/>
      <c r="OA13" s="91"/>
      <c r="OB13" s="91"/>
      <c r="OC13" s="91"/>
      <c r="OD13" s="91"/>
      <c r="OE13" s="91"/>
      <c r="OF13" s="91"/>
      <c r="OG13" s="91"/>
      <c r="OH13" s="91"/>
      <c r="OI13" s="91"/>
      <c r="OJ13" s="91"/>
      <c r="OK13" s="91"/>
      <c r="OL13" s="91"/>
      <c r="OM13" s="91"/>
      <c r="ON13" s="91"/>
      <c r="OO13" s="91"/>
      <c r="OP13" s="91"/>
      <c r="OQ13" s="91"/>
      <c r="OR13" s="91"/>
      <c r="OS13" s="91"/>
      <c r="OT13" s="91"/>
      <c r="OU13" s="91"/>
      <c r="OV13" s="91"/>
      <c r="OW13" s="91"/>
      <c r="OX13" s="91"/>
      <c r="OY13" s="91"/>
      <c r="OZ13" s="91"/>
      <c r="PA13" s="91"/>
      <c r="PB13" s="91"/>
      <c r="PC13" s="91"/>
      <c r="PD13" s="91"/>
      <c r="PE13" s="91"/>
      <c r="PF13" s="91"/>
      <c r="PG13" s="91"/>
      <c r="PH13" s="91"/>
      <c r="PI13" s="91"/>
      <c r="PJ13" s="91"/>
      <c r="PK13" s="91"/>
      <c r="PL13" s="91"/>
      <c r="PM13" s="91"/>
      <c r="PN13" s="91"/>
      <c r="PO13" s="91"/>
      <c r="PP13" s="91"/>
      <c r="PQ13" s="91"/>
      <c r="PR13" s="91"/>
      <c r="PS13" s="91"/>
      <c r="PT13" s="91"/>
      <c r="PU13" s="91"/>
      <c r="PV13" s="91"/>
      <c r="PW13" s="91"/>
      <c r="PX13" s="91"/>
      <c r="PY13" s="91"/>
      <c r="PZ13" s="91"/>
      <c r="QA13" s="91"/>
      <c r="QB13" s="91"/>
      <c r="QC13" s="91"/>
      <c r="QD13" s="91"/>
      <c r="QE13" s="91"/>
      <c r="QF13" s="91"/>
      <c r="QG13" s="91"/>
      <c r="QH13" s="91"/>
      <c r="QI13" s="91"/>
      <c r="QJ13" s="91"/>
      <c r="QK13" s="91"/>
      <c r="QL13" s="91"/>
      <c r="QM13" s="91"/>
      <c r="QN13" s="91"/>
      <c r="QO13" s="91"/>
      <c r="QP13" s="91"/>
      <c r="QQ13" s="91"/>
      <c r="QR13" s="91"/>
      <c r="QS13" s="91"/>
      <c r="QT13" s="91"/>
      <c r="QU13" s="91"/>
      <c r="QV13" s="91"/>
      <c r="QW13" s="91"/>
      <c r="QX13" s="91"/>
      <c r="QY13" s="91"/>
      <c r="QZ13" s="91"/>
      <c r="RA13" s="91"/>
      <c r="RB13" s="91"/>
      <c r="RC13" s="91"/>
      <c r="RD13" s="91"/>
      <c r="RE13" s="91"/>
      <c r="RF13" s="91"/>
      <c r="RG13" s="91"/>
      <c r="RH13" s="91"/>
      <c r="RI13" s="91"/>
      <c r="RJ13" s="91"/>
      <c r="RK13" s="91"/>
      <c r="RL13" s="91"/>
      <c r="RM13" s="91"/>
      <c r="RN13" s="91"/>
      <c r="RO13" s="91"/>
      <c r="RP13" s="91"/>
      <c r="RQ13" s="91"/>
      <c r="RR13" s="91"/>
      <c r="RS13" s="91"/>
      <c r="RT13" s="91"/>
      <c r="RU13" s="91"/>
      <c r="RV13" s="91"/>
      <c r="RW13" s="91"/>
      <c r="RX13" s="91"/>
      <c r="RY13" s="91"/>
      <c r="RZ13" s="91"/>
      <c r="SA13" s="91"/>
      <c r="SB13" s="91"/>
      <c r="SC13" s="91"/>
      <c r="SD13" s="91"/>
      <c r="SE13" s="91"/>
      <c r="SF13" s="91"/>
      <c r="SG13" s="91"/>
      <c r="SH13" s="91"/>
      <c r="SI13" s="91"/>
      <c r="SJ13" s="91"/>
      <c r="SK13" s="91"/>
      <c r="SL13" s="91"/>
      <c r="SM13" s="91"/>
      <c r="SN13" s="91"/>
      <c r="SO13" s="91"/>
      <c r="SP13" s="91"/>
      <c r="SQ13" s="91"/>
      <c r="SR13" s="91"/>
      <c r="SS13" s="91"/>
      <c r="ST13" s="91"/>
      <c r="SU13" s="91"/>
      <c r="SV13" s="91"/>
      <c r="SW13" s="91"/>
      <c r="SX13" s="91"/>
      <c r="SY13" s="91"/>
      <c r="SZ13" s="91"/>
      <c r="TA13" s="91"/>
      <c r="TB13" s="91"/>
      <c r="TC13" s="91"/>
      <c r="TD13" s="91"/>
      <c r="TE13" s="91"/>
      <c r="TF13" s="91"/>
      <c r="TG13" s="91"/>
      <c r="TH13" s="91"/>
      <c r="TI13" s="91"/>
      <c r="TJ13" s="91"/>
      <c r="TK13" s="91"/>
      <c r="TL13" s="91"/>
      <c r="TM13" s="91"/>
      <c r="TN13" s="91"/>
      <c r="TO13" s="91"/>
      <c r="TP13" s="91"/>
      <c r="TQ13" s="91"/>
      <c r="TR13" s="91"/>
      <c r="TS13" s="91"/>
      <c r="TT13" s="91"/>
      <c r="TU13" s="91"/>
      <c r="TV13" s="91"/>
      <c r="TW13" s="91"/>
      <c r="TX13" s="91"/>
      <c r="TY13" s="91"/>
      <c r="TZ13" s="91"/>
      <c r="UA13" s="91"/>
      <c r="UB13" s="91"/>
      <c r="UC13" s="91"/>
      <c r="UD13" s="91"/>
      <c r="UE13" s="91"/>
      <c r="UF13" s="91"/>
      <c r="UG13" s="91"/>
      <c r="UH13" s="91"/>
      <c r="UI13" s="91"/>
      <c r="UJ13" s="91"/>
      <c r="UK13" s="91"/>
      <c r="UL13" s="91"/>
      <c r="UM13" s="91"/>
      <c r="UN13" s="91"/>
      <c r="UO13" s="91"/>
      <c r="UP13" s="91"/>
      <c r="UQ13" s="91"/>
      <c r="UR13" s="91"/>
      <c r="US13" s="91"/>
      <c r="UT13" s="91"/>
      <c r="UU13" s="91"/>
      <c r="UV13" s="91"/>
      <c r="UW13" s="91"/>
      <c r="UX13" s="91"/>
      <c r="UY13" s="91"/>
      <c r="UZ13" s="91"/>
      <c r="VA13" s="91"/>
      <c r="VB13" s="91"/>
      <c r="VC13" s="91"/>
      <c r="VD13" s="91"/>
      <c r="VE13" s="91"/>
      <c r="VF13" s="91"/>
      <c r="VG13" s="91"/>
      <c r="VH13" s="91"/>
      <c r="VI13" s="91"/>
      <c r="VJ13" s="91"/>
      <c r="VK13" s="91"/>
      <c r="VL13" s="91"/>
      <c r="VM13" s="91"/>
      <c r="VN13" s="91"/>
      <c r="VO13" s="91"/>
      <c r="VP13" s="91"/>
      <c r="VQ13" s="91"/>
      <c r="VR13" s="91"/>
      <c r="VS13" s="91"/>
      <c r="VT13" s="91"/>
      <c r="VU13" s="91"/>
      <c r="VV13" s="91"/>
      <c r="VW13" s="91"/>
      <c r="VX13" s="91"/>
      <c r="VY13" s="91"/>
      <c r="VZ13" s="91"/>
      <c r="WA13" s="91"/>
      <c r="WB13" s="91"/>
      <c r="WC13" s="91"/>
      <c r="WD13" s="91"/>
      <c r="WE13" s="91"/>
      <c r="WF13" s="91"/>
      <c r="WG13" s="91"/>
      <c r="WH13" s="91"/>
      <c r="WI13" s="91"/>
      <c r="WJ13" s="91"/>
      <c r="WK13" s="91"/>
      <c r="WL13" s="91"/>
      <c r="WM13" s="91"/>
      <c r="WN13" s="91"/>
      <c r="WO13" s="91"/>
      <c r="WP13" s="91"/>
      <c r="WQ13" s="91"/>
      <c r="WR13" s="91"/>
      <c r="WS13" s="91"/>
      <c r="WT13" s="91"/>
      <c r="WU13" s="91"/>
      <c r="WV13" s="91"/>
      <c r="WW13" s="91"/>
      <c r="WX13" s="91"/>
      <c r="WY13" s="91"/>
      <c r="WZ13" s="91"/>
      <c r="XA13" s="91"/>
      <c r="XB13" s="91"/>
      <c r="XC13" s="91"/>
      <c r="XD13" s="91"/>
      <c r="XE13" s="91"/>
      <c r="XF13" s="91"/>
      <c r="XG13" s="91"/>
      <c r="XH13" s="91"/>
      <c r="XI13" s="91"/>
      <c r="XJ13" s="91"/>
      <c r="XK13" s="91"/>
      <c r="XL13" s="91"/>
      <c r="XM13" s="91"/>
      <c r="XN13" s="91"/>
      <c r="XO13" s="91"/>
      <c r="XP13" s="91"/>
      <c r="XQ13" s="91"/>
      <c r="XR13" s="91"/>
      <c r="XS13" s="91"/>
      <c r="XT13" s="91"/>
      <c r="XU13" s="91"/>
      <c r="XV13" s="91"/>
      <c r="XW13" s="91"/>
      <c r="XX13" s="91"/>
      <c r="XY13" s="91"/>
      <c r="XZ13" s="91"/>
      <c r="YA13" s="91"/>
      <c r="YB13" s="91"/>
      <c r="YC13" s="91"/>
      <c r="YD13" s="91"/>
      <c r="YE13" s="91"/>
      <c r="YF13" s="91"/>
      <c r="YG13" s="91"/>
      <c r="YH13" s="91"/>
      <c r="YI13" s="91"/>
      <c r="YJ13" s="91"/>
      <c r="YK13" s="91"/>
      <c r="YL13" s="91"/>
      <c r="YM13" s="91"/>
      <c r="YN13" s="91"/>
      <c r="YO13" s="91"/>
      <c r="YP13" s="91"/>
      <c r="YQ13" s="91"/>
      <c r="YR13" s="91"/>
      <c r="YS13" s="91"/>
      <c r="YT13" s="91"/>
      <c r="YU13" s="91"/>
      <c r="YV13" s="91"/>
      <c r="YW13" s="91"/>
      <c r="YX13" s="91"/>
      <c r="YY13" s="91"/>
      <c r="YZ13" s="91"/>
      <c r="ZA13" s="91"/>
      <c r="ZB13" s="91"/>
      <c r="ZC13" s="91"/>
      <c r="ZD13" s="91"/>
      <c r="ZE13" s="91"/>
      <c r="ZF13" s="91"/>
      <c r="ZG13" s="91"/>
      <c r="ZH13" s="91"/>
      <c r="ZI13" s="91"/>
      <c r="ZJ13" s="91"/>
      <c r="ZK13" s="91"/>
      <c r="ZL13" s="91"/>
      <c r="ZM13" s="91"/>
      <c r="ZN13" s="91"/>
      <c r="ZO13" s="91"/>
      <c r="ZP13" s="91"/>
      <c r="ZQ13" s="91"/>
      <c r="ZR13" s="91"/>
      <c r="ZS13" s="91"/>
      <c r="ZT13" s="91"/>
      <c r="ZU13" s="91"/>
      <c r="ZV13" s="91"/>
      <c r="ZW13" s="91"/>
      <c r="ZX13" s="91"/>
      <c r="ZY13" s="91"/>
      <c r="ZZ13" s="91"/>
      <c r="AAA13" s="91"/>
      <c r="AAB13" s="91"/>
      <c r="AAC13" s="91"/>
      <c r="AAD13" s="91"/>
      <c r="AAE13" s="91"/>
      <c r="AAF13" s="91"/>
      <c r="AAG13" s="91"/>
      <c r="AAH13" s="91"/>
      <c r="AAI13" s="91"/>
      <c r="AAJ13" s="91"/>
      <c r="AAK13" s="91"/>
      <c r="AAL13" s="91"/>
      <c r="AAM13" s="91"/>
      <c r="AAN13" s="91"/>
      <c r="AAO13" s="91"/>
      <c r="AAP13" s="91"/>
      <c r="AAQ13" s="91"/>
      <c r="AAR13" s="91"/>
      <c r="AAS13" s="91"/>
      <c r="AAT13" s="91"/>
      <c r="AAU13" s="91"/>
      <c r="AAV13" s="91"/>
      <c r="AAW13" s="91"/>
      <c r="AAX13" s="91"/>
      <c r="AAY13" s="91"/>
      <c r="AAZ13" s="91"/>
      <c r="ABA13" s="91"/>
      <c r="ABB13" s="91"/>
      <c r="ABC13" s="91"/>
      <c r="ABD13" s="91"/>
      <c r="ABE13" s="91"/>
      <c r="ABF13" s="91"/>
      <c r="ABG13" s="91"/>
      <c r="ABH13" s="91"/>
      <c r="ABI13" s="91"/>
      <c r="ABJ13" s="91"/>
      <c r="ABK13" s="91"/>
      <c r="ABL13" s="91"/>
      <c r="ABM13" s="91"/>
      <c r="ABN13" s="91"/>
      <c r="ABO13" s="91"/>
      <c r="ABP13" s="91"/>
      <c r="ABQ13" s="91"/>
      <c r="ABR13" s="91"/>
      <c r="ABS13" s="91"/>
      <c r="ABT13" s="91"/>
      <c r="ABU13" s="91"/>
      <c r="ABV13" s="91"/>
      <c r="ABW13" s="91"/>
      <c r="ABX13" s="91"/>
      <c r="ABY13" s="91"/>
      <c r="ABZ13" s="91"/>
      <c r="ACA13" s="91"/>
      <c r="ACB13" s="91"/>
      <c r="ACC13" s="91"/>
      <c r="ACD13" s="91"/>
      <c r="ACE13" s="91"/>
      <c r="ACF13" s="91"/>
      <c r="ACG13" s="91"/>
      <c r="ACH13" s="91"/>
      <c r="ACI13" s="91"/>
      <c r="ACJ13" s="91"/>
      <c r="ACK13" s="91"/>
      <c r="ACL13" s="91"/>
      <c r="ACM13" s="91"/>
      <c r="ACN13" s="91"/>
      <c r="ACO13" s="91"/>
      <c r="ACP13" s="91"/>
      <c r="ACQ13" s="91"/>
      <c r="ACR13" s="91"/>
      <c r="ACS13" s="91"/>
      <c r="ACT13" s="91"/>
      <c r="ACU13" s="91"/>
      <c r="ACV13" s="91"/>
      <c r="ACW13" s="91"/>
      <c r="ACX13" s="91"/>
      <c r="ACY13" s="91"/>
      <c r="ACZ13" s="91"/>
      <c r="ADA13" s="91"/>
      <c r="ADB13" s="91"/>
      <c r="ADC13" s="91"/>
      <c r="ADD13" s="91"/>
      <c r="ADE13" s="91"/>
      <c r="ADF13" s="91"/>
      <c r="ADG13" s="91"/>
      <c r="ADH13" s="91"/>
      <c r="ADI13" s="91"/>
      <c r="ADJ13" s="91"/>
      <c r="ADK13" s="91"/>
      <c r="ADL13" s="91"/>
      <c r="ADM13" s="91"/>
      <c r="ADN13" s="91"/>
      <c r="ADO13" s="91"/>
      <c r="ADP13" s="91"/>
      <c r="ADQ13" s="91"/>
      <c r="ADR13" s="91"/>
      <c r="ADS13" s="91"/>
      <c r="ADT13" s="91"/>
      <c r="ADU13" s="91"/>
      <c r="ADV13" s="91"/>
      <c r="ADW13" s="91"/>
      <c r="ADX13" s="91"/>
      <c r="ADY13" s="91"/>
      <c r="ADZ13" s="91"/>
      <c r="AEA13" s="91"/>
      <c r="AEB13" s="91"/>
      <c r="AEC13" s="91"/>
      <c r="AED13" s="91"/>
      <c r="AEE13" s="91"/>
      <c r="AEF13" s="91"/>
      <c r="AEG13" s="91"/>
      <c r="AEH13" s="91"/>
      <c r="AEI13" s="91"/>
      <c r="AEJ13" s="91"/>
      <c r="AEK13" s="91"/>
      <c r="AEL13" s="91"/>
      <c r="AEM13" s="91"/>
      <c r="AEN13" s="91"/>
      <c r="AEO13" s="91"/>
      <c r="AEP13" s="91"/>
      <c r="AEQ13" s="91"/>
      <c r="AER13" s="91"/>
      <c r="AES13" s="91"/>
      <c r="AET13" s="91"/>
      <c r="AEU13" s="91"/>
      <c r="AEV13" s="91"/>
      <c r="AEW13" s="91"/>
      <c r="AEX13" s="91"/>
      <c r="AEY13" s="91"/>
      <c r="AEZ13" s="91"/>
      <c r="AFA13" s="91"/>
      <c r="AFB13" s="91"/>
      <c r="AFC13" s="91"/>
      <c r="AFD13" s="91"/>
      <c r="AFE13" s="91"/>
      <c r="AFF13" s="91"/>
      <c r="AFG13" s="91"/>
      <c r="AFH13" s="91"/>
      <c r="AFI13" s="91"/>
      <c r="AFJ13" s="91"/>
      <c r="AFK13" s="91"/>
      <c r="AFL13" s="91"/>
      <c r="AFM13" s="91"/>
      <c r="AFN13" s="91"/>
      <c r="AFO13" s="91"/>
      <c r="AFP13" s="91"/>
      <c r="AFQ13" s="91"/>
      <c r="AFR13" s="91"/>
      <c r="AFS13" s="91"/>
      <c r="AFT13" s="91"/>
      <c r="AFU13" s="91"/>
      <c r="AFV13" s="91"/>
      <c r="AFW13" s="91"/>
      <c r="AFX13" s="91"/>
      <c r="AFY13" s="91"/>
      <c r="AFZ13" s="91"/>
      <c r="AGA13" s="91"/>
      <c r="AGB13" s="91"/>
      <c r="AGC13" s="91"/>
      <c r="AGD13" s="91"/>
      <c r="AGE13" s="91"/>
      <c r="AGF13" s="91"/>
      <c r="AGG13" s="91"/>
      <c r="AGH13" s="91"/>
      <c r="AGI13" s="91"/>
      <c r="AGJ13" s="91"/>
      <c r="AGK13" s="91"/>
      <c r="AGL13" s="91"/>
      <c r="AGM13" s="91"/>
      <c r="AGN13" s="91"/>
      <c r="AGO13" s="91"/>
      <c r="AGP13" s="91"/>
      <c r="AGQ13" s="91"/>
      <c r="AGR13" s="91"/>
      <c r="AGS13" s="91"/>
      <c r="AGT13" s="91"/>
      <c r="AGU13" s="91"/>
      <c r="AGV13" s="91"/>
      <c r="AGW13" s="91"/>
      <c r="AGX13" s="91"/>
      <c r="AGY13" s="91"/>
      <c r="AGZ13" s="91"/>
      <c r="AHA13" s="91"/>
      <c r="AHB13" s="91"/>
      <c r="AHC13" s="91"/>
      <c r="AHD13" s="91"/>
      <c r="AHE13" s="91"/>
      <c r="AHF13" s="91"/>
      <c r="AHG13" s="91"/>
      <c r="AHH13" s="91"/>
      <c r="AHI13" s="91"/>
      <c r="AHJ13" s="91"/>
      <c r="AHK13" s="91"/>
      <c r="AHL13" s="91"/>
      <c r="AHM13" s="91"/>
      <c r="AHN13" s="91"/>
      <c r="AHO13" s="91"/>
      <c r="AHP13" s="91"/>
      <c r="AHQ13" s="91"/>
      <c r="AHR13" s="91"/>
      <c r="AHS13" s="91"/>
      <c r="AHT13" s="91"/>
      <c r="AHU13" s="91"/>
      <c r="AHV13" s="91"/>
      <c r="AHW13" s="91"/>
      <c r="AHX13" s="91"/>
      <c r="AHY13" s="91"/>
      <c r="AHZ13" s="91"/>
      <c r="AIA13" s="91"/>
      <c r="AIB13" s="91"/>
      <c r="AIC13" s="91"/>
      <c r="AID13" s="91"/>
      <c r="AIE13" s="91"/>
      <c r="AIF13" s="91"/>
      <c r="AIG13" s="91"/>
      <c r="AIH13" s="91"/>
      <c r="AII13" s="91"/>
      <c r="AIJ13" s="91"/>
      <c r="AIK13" s="91"/>
      <c r="AIL13" s="91"/>
      <c r="AIM13" s="91"/>
      <c r="AIN13" s="91"/>
      <c r="AIO13" s="91"/>
      <c r="AIP13" s="91"/>
      <c r="AIQ13" s="91"/>
      <c r="AIR13" s="91"/>
      <c r="AIS13" s="91"/>
      <c r="AIT13" s="91"/>
      <c r="AIU13" s="91"/>
      <c r="AIV13" s="91"/>
      <c r="AIW13" s="91"/>
      <c r="AIX13" s="91"/>
      <c r="AIY13" s="91"/>
      <c r="AIZ13" s="91"/>
      <c r="AJA13" s="91"/>
      <c r="AJB13" s="91"/>
      <c r="AJC13" s="91"/>
      <c r="AJD13" s="91"/>
      <c r="AJE13" s="91"/>
      <c r="AJF13" s="91"/>
      <c r="AJG13" s="91"/>
      <c r="AJH13" s="91"/>
      <c r="AJI13" s="91"/>
      <c r="AJJ13" s="91"/>
      <c r="AJK13" s="91"/>
      <c r="AJL13" s="91"/>
      <c r="AJM13" s="91"/>
      <c r="AJN13" s="91"/>
      <c r="AJO13" s="91"/>
      <c r="AJP13" s="91"/>
      <c r="AJQ13" s="91"/>
      <c r="AJR13" s="91"/>
      <c r="AJS13" s="91"/>
      <c r="AJT13" s="91"/>
      <c r="AJU13" s="91"/>
      <c r="AJV13" s="91"/>
      <c r="AJW13" s="91"/>
      <c r="AJX13" s="91"/>
      <c r="AJY13" s="91"/>
      <c r="AJZ13" s="91"/>
      <c r="AKA13" s="91"/>
      <c r="AKB13" s="91"/>
      <c r="AKC13" s="91"/>
      <c r="AKD13" s="91"/>
      <c r="AKE13" s="91"/>
      <c r="AKF13" s="91"/>
      <c r="AKG13" s="91"/>
      <c r="AKH13" s="91"/>
      <c r="AKI13" s="91"/>
      <c r="AKJ13" s="91"/>
      <c r="AKK13" s="91"/>
      <c r="AKL13" s="91"/>
      <c r="AKM13" s="91"/>
      <c r="AKN13" s="91"/>
      <c r="AKO13" s="91"/>
      <c r="AKP13" s="91"/>
      <c r="AKQ13" s="91"/>
      <c r="AKR13" s="91"/>
      <c r="AKS13" s="91"/>
      <c r="AKT13" s="91"/>
      <c r="AKU13" s="91"/>
      <c r="AKV13" s="91"/>
      <c r="AKW13" s="91"/>
      <c r="AKX13" s="91"/>
      <c r="AKY13" s="91"/>
      <c r="AKZ13" s="91"/>
      <c r="ALA13" s="91"/>
      <c r="ALB13" s="91"/>
      <c r="ALC13" s="91"/>
      <c r="ALD13" s="91"/>
      <c r="ALE13" s="91"/>
      <c r="ALF13" s="91"/>
      <c r="ALG13" s="91"/>
      <c r="ALH13" s="91"/>
      <c r="ALI13" s="91"/>
      <c r="ALJ13" s="91"/>
      <c r="ALK13" s="91"/>
      <c r="ALL13" s="91"/>
      <c r="ALM13" s="91"/>
      <c r="ALN13" s="91"/>
      <c r="ALO13" s="91"/>
      <c r="ALP13" s="91"/>
      <c r="ALQ13" s="91"/>
      <c r="ALR13" s="91"/>
      <c r="ALS13" s="91"/>
      <c r="ALT13" s="91"/>
      <c r="ALU13" s="91"/>
      <c r="ALV13" s="91"/>
      <c r="ALW13" s="91"/>
      <c r="ALX13" s="91"/>
      <c r="ALY13" s="91"/>
      <c r="ALZ13" s="91"/>
      <c r="AMA13" s="91"/>
      <c r="AMB13" s="91"/>
      <c r="AMC13" s="91"/>
      <c r="AMD13" s="91"/>
      <c r="AME13" s="91"/>
      <c r="AMF13" s="91"/>
      <c r="AMG13" s="91"/>
      <c r="AMH13" s="91"/>
      <c r="AMI13" s="91"/>
    </row>
    <row r="14" spans="1:1023" s="92" customFormat="1">
      <c r="A14" s="79">
        <v>13</v>
      </c>
      <c r="B14" s="80" t="s">
        <v>25</v>
      </c>
      <c r="C14" s="80" t="s">
        <v>25</v>
      </c>
      <c r="D14" s="81"/>
      <c r="E14" s="82"/>
      <c r="F14" s="83"/>
      <c r="G14" s="84">
        <v>12000</v>
      </c>
      <c r="H14" s="85"/>
      <c r="I14" s="86"/>
      <c r="J14" s="87"/>
      <c r="K14" s="87"/>
      <c r="L14" s="88">
        <v>5760</v>
      </c>
      <c r="M14" s="89"/>
      <c r="N14" s="90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1"/>
      <c r="SL14" s="91"/>
      <c r="SM14" s="91"/>
      <c r="SN14" s="91"/>
      <c r="SO14" s="91"/>
      <c r="SP14" s="91"/>
      <c r="SQ14" s="91"/>
      <c r="SR14" s="91"/>
      <c r="SS14" s="91"/>
      <c r="ST14" s="91"/>
      <c r="SU14" s="91"/>
      <c r="SV14" s="91"/>
      <c r="SW14" s="91"/>
      <c r="SX14" s="91"/>
      <c r="SY14" s="91"/>
      <c r="SZ14" s="91"/>
      <c r="TA14" s="91"/>
      <c r="TB14" s="91"/>
      <c r="TC14" s="91"/>
      <c r="TD14" s="91"/>
      <c r="TE14" s="91"/>
      <c r="TF14" s="91"/>
      <c r="TG14" s="91"/>
      <c r="TH14" s="91"/>
      <c r="TI14" s="91"/>
      <c r="TJ14" s="91"/>
      <c r="TK14" s="91"/>
      <c r="TL14" s="91"/>
      <c r="TM14" s="91"/>
      <c r="TN14" s="91"/>
      <c r="TO14" s="91"/>
      <c r="TP14" s="91"/>
      <c r="TQ14" s="91"/>
      <c r="TR14" s="91"/>
      <c r="TS14" s="91"/>
      <c r="TT14" s="91"/>
      <c r="TU14" s="91"/>
      <c r="TV14" s="91"/>
      <c r="TW14" s="91"/>
      <c r="TX14" s="91"/>
      <c r="TY14" s="91"/>
      <c r="TZ14" s="91"/>
      <c r="UA14" s="91"/>
      <c r="UB14" s="91"/>
      <c r="UC14" s="91"/>
      <c r="UD14" s="91"/>
      <c r="UE14" s="91"/>
      <c r="UF14" s="91"/>
      <c r="UG14" s="91"/>
      <c r="UH14" s="91"/>
      <c r="UI14" s="91"/>
      <c r="UJ14" s="91"/>
      <c r="UK14" s="91"/>
      <c r="UL14" s="91"/>
      <c r="UM14" s="91"/>
      <c r="UN14" s="91"/>
      <c r="UO14" s="91"/>
      <c r="UP14" s="91"/>
      <c r="UQ14" s="91"/>
      <c r="UR14" s="91"/>
      <c r="US14" s="91"/>
      <c r="UT14" s="91"/>
      <c r="UU14" s="91"/>
      <c r="UV14" s="91"/>
      <c r="UW14" s="91"/>
      <c r="UX14" s="91"/>
      <c r="UY14" s="91"/>
      <c r="UZ14" s="91"/>
      <c r="VA14" s="91"/>
      <c r="VB14" s="91"/>
      <c r="VC14" s="91"/>
      <c r="VD14" s="91"/>
      <c r="VE14" s="91"/>
      <c r="VF14" s="91"/>
      <c r="VG14" s="91"/>
      <c r="VH14" s="91"/>
      <c r="VI14" s="91"/>
      <c r="VJ14" s="91"/>
      <c r="VK14" s="91"/>
      <c r="VL14" s="91"/>
      <c r="VM14" s="91"/>
      <c r="VN14" s="91"/>
      <c r="VO14" s="91"/>
      <c r="VP14" s="91"/>
      <c r="VQ14" s="91"/>
      <c r="VR14" s="91"/>
      <c r="VS14" s="91"/>
      <c r="VT14" s="91"/>
      <c r="VU14" s="91"/>
      <c r="VV14" s="91"/>
      <c r="VW14" s="91"/>
      <c r="VX14" s="91"/>
      <c r="VY14" s="91"/>
      <c r="VZ14" s="91"/>
      <c r="WA14" s="91"/>
      <c r="WB14" s="91"/>
      <c r="WC14" s="91"/>
      <c r="WD14" s="91"/>
      <c r="WE14" s="91"/>
      <c r="WF14" s="91"/>
      <c r="WG14" s="91"/>
      <c r="WH14" s="91"/>
      <c r="WI14" s="91"/>
      <c r="WJ14" s="91"/>
      <c r="WK14" s="91"/>
      <c r="WL14" s="91"/>
      <c r="WM14" s="91"/>
      <c r="WN14" s="91"/>
      <c r="WO14" s="91"/>
      <c r="WP14" s="91"/>
      <c r="WQ14" s="91"/>
      <c r="WR14" s="91"/>
      <c r="WS14" s="91"/>
      <c r="WT14" s="91"/>
      <c r="WU14" s="91"/>
      <c r="WV14" s="91"/>
      <c r="WW14" s="91"/>
      <c r="WX14" s="91"/>
      <c r="WY14" s="91"/>
      <c r="WZ14" s="91"/>
      <c r="XA14" s="91"/>
      <c r="XB14" s="91"/>
      <c r="XC14" s="91"/>
      <c r="XD14" s="91"/>
      <c r="XE14" s="91"/>
      <c r="XF14" s="91"/>
      <c r="XG14" s="91"/>
      <c r="XH14" s="91"/>
      <c r="XI14" s="91"/>
      <c r="XJ14" s="91"/>
      <c r="XK14" s="91"/>
      <c r="XL14" s="91"/>
      <c r="XM14" s="91"/>
      <c r="XN14" s="91"/>
      <c r="XO14" s="91"/>
      <c r="XP14" s="91"/>
      <c r="XQ14" s="91"/>
      <c r="XR14" s="91"/>
      <c r="XS14" s="91"/>
      <c r="XT14" s="91"/>
      <c r="XU14" s="91"/>
      <c r="XV14" s="91"/>
      <c r="XW14" s="91"/>
      <c r="XX14" s="91"/>
      <c r="XY14" s="91"/>
      <c r="XZ14" s="91"/>
      <c r="YA14" s="91"/>
      <c r="YB14" s="91"/>
      <c r="YC14" s="91"/>
      <c r="YD14" s="91"/>
      <c r="YE14" s="91"/>
      <c r="YF14" s="91"/>
      <c r="YG14" s="91"/>
      <c r="YH14" s="91"/>
      <c r="YI14" s="91"/>
      <c r="YJ14" s="91"/>
      <c r="YK14" s="91"/>
      <c r="YL14" s="91"/>
      <c r="YM14" s="91"/>
      <c r="YN14" s="91"/>
      <c r="YO14" s="91"/>
      <c r="YP14" s="91"/>
      <c r="YQ14" s="91"/>
      <c r="YR14" s="91"/>
      <c r="YS14" s="91"/>
      <c r="YT14" s="91"/>
      <c r="YU14" s="91"/>
      <c r="YV14" s="91"/>
      <c r="YW14" s="91"/>
      <c r="YX14" s="91"/>
      <c r="YY14" s="91"/>
      <c r="YZ14" s="91"/>
      <c r="ZA14" s="91"/>
      <c r="ZB14" s="91"/>
      <c r="ZC14" s="91"/>
      <c r="ZD14" s="91"/>
      <c r="ZE14" s="91"/>
      <c r="ZF14" s="91"/>
      <c r="ZG14" s="91"/>
      <c r="ZH14" s="91"/>
      <c r="ZI14" s="91"/>
      <c r="ZJ14" s="91"/>
      <c r="ZK14" s="91"/>
      <c r="ZL14" s="91"/>
      <c r="ZM14" s="91"/>
      <c r="ZN14" s="91"/>
      <c r="ZO14" s="91"/>
      <c r="ZP14" s="91"/>
      <c r="ZQ14" s="91"/>
      <c r="ZR14" s="91"/>
      <c r="ZS14" s="91"/>
      <c r="ZT14" s="91"/>
      <c r="ZU14" s="91"/>
      <c r="ZV14" s="91"/>
      <c r="ZW14" s="91"/>
      <c r="ZX14" s="91"/>
      <c r="ZY14" s="91"/>
      <c r="ZZ14" s="91"/>
      <c r="AAA14" s="91"/>
      <c r="AAB14" s="91"/>
      <c r="AAC14" s="91"/>
      <c r="AAD14" s="91"/>
      <c r="AAE14" s="91"/>
      <c r="AAF14" s="91"/>
      <c r="AAG14" s="91"/>
      <c r="AAH14" s="91"/>
      <c r="AAI14" s="91"/>
      <c r="AAJ14" s="91"/>
      <c r="AAK14" s="91"/>
      <c r="AAL14" s="91"/>
      <c r="AAM14" s="91"/>
      <c r="AAN14" s="91"/>
      <c r="AAO14" s="91"/>
      <c r="AAP14" s="91"/>
      <c r="AAQ14" s="91"/>
      <c r="AAR14" s="91"/>
      <c r="AAS14" s="91"/>
      <c r="AAT14" s="91"/>
      <c r="AAU14" s="91"/>
      <c r="AAV14" s="91"/>
      <c r="AAW14" s="91"/>
      <c r="AAX14" s="91"/>
      <c r="AAY14" s="91"/>
      <c r="AAZ14" s="91"/>
      <c r="ABA14" s="91"/>
      <c r="ABB14" s="91"/>
      <c r="ABC14" s="91"/>
      <c r="ABD14" s="91"/>
      <c r="ABE14" s="91"/>
      <c r="ABF14" s="91"/>
      <c r="ABG14" s="91"/>
      <c r="ABH14" s="91"/>
      <c r="ABI14" s="91"/>
      <c r="ABJ14" s="91"/>
      <c r="ABK14" s="91"/>
      <c r="ABL14" s="91"/>
      <c r="ABM14" s="91"/>
      <c r="ABN14" s="91"/>
      <c r="ABO14" s="91"/>
      <c r="ABP14" s="91"/>
      <c r="ABQ14" s="91"/>
      <c r="ABR14" s="91"/>
      <c r="ABS14" s="91"/>
      <c r="ABT14" s="91"/>
      <c r="ABU14" s="91"/>
      <c r="ABV14" s="91"/>
      <c r="ABW14" s="91"/>
      <c r="ABX14" s="91"/>
      <c r="ABY14" s="91"/>
      <c r="ABZ14" s="91"/>
      <c r="ACA14" s="91"/>
      <c r="ACB14" s="91"/>
      <c r="ACC14" s="91"/>
      <c r="ACD14" s="91"/>
      <c r="ACE14" s="91"/>
      <c r="ACF14" s="91"/>
      <c r="ACG14" s="91"/>
      <c r="ACH14" s="91"/>
      <c r="ACI14" s="91"/>
      <c r="ACJ14" s="91"/>
      <c r="ACK14" s="91"/>
      <c r="ACL14" s="91"/>
      <c r="ACM14" s="91"/>
      <c r="ACN14" s="91"/>
      <c r="ACO14" s="91"/>
      <c r="ACP14" s="91"/>
      <c r="ACQ14" s="91"/>
      <c r="ACR14" s="91"/>
      <c r="ACS14" s="91"/>
      <c r="ACT14" s="91"/>
      <c r="ACU14" s="91"/>
      <c r="ACV14" s="91"/>
      <c r="ACW14" s="91"/>
      <c r="ACX14" s="91"/>
      <c r="ACY14" s="91"/>
      <c r="ACZ14" s="91"/>
      <c r="ADA14" s="91"/>
      <c r="ADB14" s="91"/>
      <c r="ADC14" s="91"/>
      <c r="ADD14" s="91"/>
      <c r="ADE14" s="91"/>
      <c r="ADF14" s="91"/>
      <c r="ADG14" s="91"/>
      <c r="ADH14" s="91"/>
      <c r="ADI14" s="91"/>
      <c r="ADJ14" s="91"/>
      <c r="ADK14" s="91"/>
      <c r="ADL14" s="91"/>
      <c r="ADM14" s="91"/>
      <c r="ADN14" s="91"/>
      <c r="ADO14" s="91"/>
      <c r="ADP14" s="91"/>
      <c r="ADQ14" s="91"/>
      <c r="ADR14" s="91"/>
      <c r="ADS14" s="91"/>
      <c r="ADT14" s="91"/>
      <c r="ADU14" s="91"/>
      <c r="ADV14" s="91"/>
      <c r="ADW14" s="91"/>
      <c r="ADX14" s="91"/>
      <c r="ADY14" s="91"/>
      <c r="ADZ14" s="91"/>
      <c r="AEA14" s="91"/>
      <c r="AEB14" s="91"/>
      <c r="AEC14" s="91"/>
      <c r="AED14" s="91"/>
      <c r="AEE14" s="91"/>
      <c r="AEF14" s="91"/>
      <c r="AEG14" s="91"/>
      <c r="AEH14" s="91"/>
      <c r="AEI14" s="91"/>
      <c r="AEJ14" s="91"/>
      <c r="AEK14" s="91"/>
      <c r="AEL14" s="91"/>
      <c r="AEM14" s="91"/>
      <c r="AEN14" s="91"/>
      <c r="AEO14" s="91"/>
      <c r="AEP14" s="91"/>
      <c r="AEQ14" s="91"/>
      <c r="AER14" s="91"/>
      <c r="AES14" s="91"/>
      <c r="AET14" s="91"/>
      <c r="AEU14" s="91"/>
      <c r="AEV14" s="91"/>
      <c r="AEW14" s="91"/>
      <c r="AEX14" s="91"/>
      <c r="AEY14" s="91"/>
      <c r="AEZ14" s="91"/>
      <c r="AFA14" s="91"/>
      <c r="AFB14" s="91"/>
      <c r="AFC14" s="91"/>
      <c r="AFD14" s="91"/>
      <c r="AFE14" s="91"/>
      <c r="AFF14" s="91"/>
      <c r="AFG14" s="91"/>
      <c r="AFH14" s="91"/>
      <c r="AFI14" s="91"/>
      <c r="AFJ14" s="91"/>
      <c r="AFK14" s="91"/>
      <c r="AFL14" s="91"/>
      <c r="AFM14" s="91"/>
      <c r="AFN14" s="91"/>
      <c r="AFO14" s="91"/>
      <c r="AFP14" s="91"/>
      <c r="AFQ14" s="91"/>
      <c r="AFR14" s="91"/>
      <c r="AFS14" s="91"/>
      <c r="AFT14" s="91"/>
      <c r="AFU14" s="91"/>
      <c r="AFV14" s="91"/>
      <c r="AFW14" s="91"/>
      <c r="AFX14" s="91"/>
      <c r="AFY14" s="91"/>
      <c r="AFZ14" s="91"/>
      <c r="AGA14" s="91"/>
      <c r="AGB14" s="91"/>
      <c r="AGC14" s="91"/>
      <c r="AGD14" s="91"/>
      <c r="AGE14" s="91"/>
      <c r="AGF14" s="91"/>
      <c r="AGG14" s="91"/>
      <c r="AGH14" s="91"/>
      <c r="AGI14" s="91"/>
      <c r="AGJ14" s="91"/>
      <c r="AGK14" s="91"/>
      <c r="AGL14" s="91"/>
      <c r="AGM14" s="91"/>
      <c r="AGN14" s="91"/>
      <c r="AGO14" s="91"/>
      <c r="AGP14" s="91"/>
      <c r="AGQ14" s="91"/>
      <c r="AGR14" s="91"/>
      <c r="AGS14" s="91"/>
      <c r="AGT14" s="91"/>
      <c r="AGU14" s="91"/>
      <c r="AGV14" s="91"/>
      <c r="AGW14" s="91"/>
      <c r="AGX14" s="91"/>
      <c r="AGY14" s="91"/>
      <c r="AGZ14" s="91"/>
      <c r="AHA14" s="91"/>
      <c r="AHB14" s="91"/>
      <c r="AHC14" s="91"/>
      <c r="AHD14" s="91"/>
      <c r="AHE14" s="91"/>
      <c r="AHF14" s="91"/>
      <c r="AHG14" s="91"/>
      <c r="AHH14" s="91"/>
      <c r="AHI14" s="91"/>
      <c r="AHJ14" s="91"/>
      <c r="AHK14" s="91"/>
      <c r="AHL14" s="91"/>
      <c r="AHM14" s="91"/>
      <c r="AHN14" s="91"/>
      <c r="AHO14" s="91"/>
      <c r="AHP14" s="91"/>
      <c r="AHQ14" s="91"/>
      <c r="AHR14" s="91"/>
      <c r="AHS14" s="91"/>
      <c r="AHT14" s="91"/>
      <c r="AHU14" s="91"/>
      <c r="AHV14" s="91"/>
      <c r="AHW14" s="91"/>
      <c r="AHX14" s="91"/>
      <c r="AHY14" s="91"/>
      <c r="AHZ14" s="91"/>
      <c r="AIA14" s="91"/>
      <c r="AIB14" s="91"/>
      <c r="AIC14" s="91"/>
      <c r="AID14" s="91"/>
      <c r="AIE14" s="91"/>
      <c r="AIF14" s="91"/>
      <c r="AIG14" s="91"/>
      <c r="AIH14" s="91"/>
      <c r="AII14" s="91"/>
      <c r="AIJ14" s="91"/>
      <c r="AIK14" s="91"/>
      <c r="AIL14" s="91"/>
      <c r="AIM14" s="91"/>
      <c r="AIN14" s="91"/>
      <c r="AIO14" s="91"/>
      <c r="AIP14" s="91"/>
      <c r="AIQ14" s="91"/>
      <c r="AIR14" s="91"/>
      <c r="AIS14" s="91"/>
      <c r="AIT14" s="91"/>
      <c r="AIU14" s="91"/>
      <c r="AIV14" s="91"/>
      <c r="AIW14" s="91"/>
      <c r="AIX14" s="91"/>
      <c r="AIY14" s="91"/>
      <c r="AIZ14" s="91"/>
      <c r="AJA14" s="91"/>
      <c r="AJB14" s="91"/>
      <c r="AJC14" s="91"/>
      <c r="AJD14" s="91"/>
      <c r="AJE14" s="91"/>
      <c r="AJF14" s="91"/>
      <c r="AJG14" s="91"/>
      <c r="AJH14" s="91"/>
      <c r="AJI14" s="91"/>
      <c r="AJJ14" s="91"/>
      <c r="AJK14" s="91"/>
      <c r="AJL14" s="91"/>
      <c r="AJM14" s="91"/>
      <c r="AJN14" s="91"/>
      <c r="AJO14" s="91"/>
      <c r="AJP14" s="91"/>
      <c r="AJQ14" s="91"/>
      <c r="AJR14" s="91"/>
      <c r="AJS14" s="91"/>
      <c r="AJT14" s="91"/>
      <c r="AJU14" s="91"/>
      <c r="AJV14" s="91"/>
      <c r="AJW14" s="91"/>
      <c r="AJX14" s="91"/>
      <c r="AJY14" s="91"/>
      <c r="AJZ14" s="91"/>
      <c r="AKA14" s="91"/>
      <c r="AKB14" s="91"/>
      <c r="AKC14" s="91"/>
      <c r="AKD14" s="91"/>
      <c r="AKE14" s="91"/>
      <c r="AKF14" s="91"/>
      <c r="AKG14" s="91"/>
      <c r="AKH14" s="91"/>
      <c r="AKI14" s="91"/>
      <c r="AKJ14" s="91"/>
      <c r="AKK14" s="91"/>
      <c r="AKL14" s="91"/>
      <c r="AKM14" s="91"/>
      <c r="AKN14" s="91"/>
      <c r="AKO14" s="91"/>
      <c r="AKP14" s="91"/>
      <c r="AKQ14" s="91"/>
      <c r="AKR14" s="91"/>
      <c r="AKS14" s="91"/>
      <c r="AKT14" s="91"/>
      <c r="AKU14" s="91"/>
      <c r="AKV14" s="91"/>
      <c r="AKW14" s="91"/>
      <c r="AKX14" s="91"/>
      <c r="AKY14" s="91"/>
      <c r="AKZ14" s="91"/>
      <c r="ALA14" s="91"/>
      <c r="ALB14" s="91"/>
      <c r="ALC14" s="91"/>
      <c r="ALD14" s="91"/>
      <c r="ALE14" s="91"/>
      <c r="ALF14" s="91"/>
      <c r="ALG14" s="91"/>
      <c r="ALH14" s="91"/>
      <c r="ALI14" s="91"/>
      <c r="ALJ14" s="91"/>
      <c r="ALK14" s="91"/>
      <c r="ALL14" s="91"/>
      <c r="ALM14" s="91"/>
      <c r="ALN14" s="91"/>
      <c r="ALO14" s="91"/>
      <c r="ALP14" s="91"/>
      <c r="ALQ14" s="91"/>
      <c r="ALR14" s="91"/>
      <c r="ALS14" s="91"/>
      <c r="ALT14" s="91"/>
      <c r="ALU14" s="91"/>
      <c r="ALV14" s="91"/>
      <c r="ALW14" s="91"/>
      <c r="ALX14" s="91"/>
      <c r="ALY14" s="91"/>
      <c r="ALZ14" s="91"/>
      <c r="AMA14" s="91"/>
      <c r="AMB14" s="91"/>
      <c r="AMC14" s="91"/>
      <c r="AMD14" s="91"/>
      <c r="AME14" s="91"/>
      <c r="AMF14" s="91"/>
      <c r="AMG14" s="91"/>
      <c r="AMH14" s="91"/>
      <c r="AMI14" s="91"/>
    </row>
    <row r="15" spans="1:1023" s="92" customFormat="1" ht="18.75" customHeight="1">
      <c r="A15" s="79">
        <v>14</v>
      </c>
      <c r="B15" s="80" t="s">
        <v>26</v>
      </c>
      <c r="C15" s="80" t="s">
        <v>26</v>
      </c>
      <c r="D15" s="81"/>
      <c r="E15" s="82"/>
      <c r="F15" s="83"/>
      <c r="G15" s="84">
        <v>8000</v>
      </c>
      <c r="H15" s="85"/>
      <c r="I15" s="86"/>
      <c r="J15" s="87"/>
      <c r="K15" s="87"/>
      <c r="L15" s="88">
        <v>3840</v>
      </c>
      <c r="M15" s="89"/>
      <c r="N15" s="90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  <c r="IW15" s="91"/>
      <c r="IX15" s="91"/>
      <c r="IY15" s="91"/>
      <c r="IZ15" s="91"/>
      <c r="JA15" s="91"/>
      <c r="JB15" s="91"/>
      <c r="JC15" s="91"/>
      <c r="JD15" s="91"/>
      <c r="JE15" s="91"/>
      <c r="JF15" s="91"/>
      <c r="JG15" s="91"/>
      <c r="JH15" s="91"/>
      <c r="JI15" s="91"/>
      <c r="JJ15" s="91"/>
      <c r="JK15" s="91"/>
      <c r="JL15" s="91"/>
      <c r="JM15" s="91"/>
      <c r="JN15" s="91"/>
      <c r="JO15" s="91"/>
      <c r="JP15" s="91"/>
      <c r="JQ15" s="91"/>
      <c r="JR15" s="91"/>
      <c r="JS15" s="91"/>
      <c r="JT15" s="91"/>
      <c r="JU15" s="91"/>
      <c r="JV15" s="91"/>
      <c r="JW15" s="91"/>
      <c r="JX15" s="91"/>
      <c r="JY15" s="91"/>
      <c r="JZ15" s="91"/>
      <c r="KA15" s="91"/>
      <c r="KB15" s="91"/>
      <c r="KC15" s="91"/>
      <c r="KD15" s="91"/>
      <c r="KE15" s="91"/>
      <c r="KF15" s="91"/>
      <c r="KG15" s="91"/>
      <c r="KH15" s="91"/>
      <c r="KI15" s="91"/>
      <c r="KJ15" s="91"/>
      <c r="KK15" s="91"/>
      <c r="KL15" s="91"/>
      <c r="KM15" s="91"/>
      <c r="KN15" s="91"/>
      <c r="KO15" s="91"/>
      <c r="KP15" s="91"/>
      <c r="KQ15" s="91"/>
      <c r="KR15" s="91"/>
      <c r="KS15" s="91"/>
      <c r="KT15" s="91"/>
      <c r="KU15" s="91"/>
      <c r="KV15" s="91"/>
      <c r="KW15" s="91"/>
      <c r="KX15" s="91"/>
      <c r="KY15" s="91"/>
      <c r="KZ15" s="91"/>
      <c r="LA15" s="91"/>
      <c r="LB15" s="91"/>
      <c r="LC15" s="91"/>
      <c r="LD15" s="91"/>
      <c r="LE15" s="91"/>
      <c r="LF15" s="91"/>
      <c r="LG15" s="91"/>
      <c r="LH15" s="91"/>
      <c r="LI15" s="91"/>
      <c r="LJ15" s="91"/>
      <c r="LK15" s="91"/>
      <c r="LL15" s="91"/>
      <c r="LM15" s="91"/>
      <c r="LN15" s="91"/>
      <c r="LO15" s="91"/>
      <c r="LP15" s="91"/>
      <c r="LQ15" s="91"/>
      <c r="LR15" s="91"/>
      <c r="LS15" s="91"/>
      <c r="LT15" s="91"/>
      <c r="LU15" s="91"/>
      <c r="LV15" s="91"/>
      <c r="LW15" s="91"/>
      <c r="LX15" s="91"/>
      <c r="LY15" s="91"/>
      <c r="LZ15" s="91"/>
      <c r="MA15" s="91"/>
      <c r="MB15" s="91"/>
      <c r="MC15" s="91"/>
      <c r="MD15" s="91"/>
      <c r="ME15" s="91"/>
      <c r="MF15" s="91"/>
      <c r="MG15" s="91"/>
      <c r="MH15" s="91"/>
      <c r="MI15" s="91"/>
      <c r="MJ15" s="91"/>
      <c r="MK15" s="91"/>
      <c r="ML15" s="91"/>
      <c r="MM15" s="91"/>
      <c r="MN15" s="91"/>
      <c r="MO15" s="91"/>
      <c r="MP15" s="91"/>
      <c r="MQ15" s="91"/>
      <c r="MR15" s="91"/>
      <c r="MS15" s="91"/>
      <c r="MT15" s="91"/>
      <c r="MU15" s="91"/>
      <c r="MV15" s="91"/>
      <c r="MW15" s="91"/>
      <c r="MX15" s="91"/>
      <c r="MY15" s="91"/>
      <c r="MZ15" s="91"/>
      <c r="NA15" s="91"/>
      <c r="NB15" s="91"/>
      <c r="NC15" s="91"/>
      <c r="ND15" s="91"/>
      <c r="NE15" s="91"/>
      <c r="NF15" s="91"/>
      <c r="NG15" s="91"/>
      <c r="NH15" s="91"/>
      <c r="NI15" s="91"/>
      <c r="NJ15" s="91"/>
      <c r="NK15" s="91"/>
      <c r="NL15" s="91"/>
      <c r="NM15" s="91"/>
      <c r="NN15" s="91"/>
      <c r="NO15" s="91"/>
      <c r="NP15" s="91"/>
      <c r="NQ15" s="91"/>
      <c r="NR15" s="91"/>
      <c r="NS15" s="91"/>
      <c r="NT15" s="91"/>
      <c r="NU15" s="91"/>
      <c r="NV15" s="91"/>
      <c r="NW15" s="91"/>
      <c r="NX15" s="91"/>
      <c r="NY15" s="91"/>
      <c r="NZ15" s="91"/>
      <c r="OA15" s="91"/>
      <c r="OB15" s="91"/>
      <c r="OC15" s="91"/>
      <c r="OD15" s="91"/>
      <c r="OE15" s="91"/>
      <c r="OF15" s="91"/>
      <c r="OG15" s="91"/>
      <c r="OH15" s="91"/>
      <c r="OI15" s="91"/>
      <c r="OJ15" s="91"/>
      <c r="OK15" s="91"/>
      <c r="OL15" s="91"/>
      <c r="OM15" s="91"/>
      <c r="ON15" s="91"/>
      <c r="OO15" s="91"/>
      <c r="OP15" s="91"/>
      <c r="OQ15" s="91"/>
      <c r="OR15" s="91"/>
      <c r="OS15" s="91"/>
      <c r="OT15" s="91"/>
      <c r="OU15" s="91"/>
      <c r="OV15" s="91"/>
      <c r="OW15" s="91"/>
      <c r="OX15" s="91"/>
      <c r="OY15" s="91"/>
      <c r="OZ15" s="91"/>
      <c r="PA15" s="91"/>
      <c r="PB15" s="91"/>
      <c r="PC15" s="91"/>
      <c r="PD15" s="91"/>
      <c r="PE15" s="91"/>
      <c r="PF15" s="91"/>
      <c r="PG15" s="91"/>
      <c r="PH15" s="91"/>
      <c r="PI15" s="91"/>
      <c r="PJ15" s="91"/>
      <c r="PK15" s="91"/>
      <c r="PL15" s="91"/>
      <c r="PM15" s="91"/>
      <c r="PN15" s="91"/>
      <c r="PO15" s="91"/>
      <c r="PP15" s="91"/>
      <c r="PQ15" s="91"/>
      <c r="PR15" s="91"/>
      <c r="PS15" s="91"/>
      <c r="PT15" s="91"/>
      <c r="PU15" s="91"/>
      <c r="PV15" s="91"/>
      <c r="PW15" s="91"/>
      <c r="PX15" s="91"/>
      <c r="PY15" s="91"/>
      <c r="PZ15" s="91"/>
      <c r="QA15" s="91"/>
      <c r="QB15" s="91"/>
      <c r="QC15" s="91"/>
      <c r="QD15" s="91"/>
      <c r="QE15" s="91"/>
      <c r="QF15" s="91"/>
      <c r="QG15" s="91"/>
      <c r="QH15" s="91"/>
      <c r="QI15" s="91"/>
      <c r="QJ15" s="91"/>
      <c r="QK15" s="91"/>
      <c r="QL15" s="91"/>
      <c r="QM15" s="91"/>
      <c r="QN15" s="91"/>
      <c r="QO15" s="91"/>
      <c r="QP15" s="91"/>
      <c r="QQ15" s="91"/>
      <c r="QR15" s="91"/>
      <c r="QS15" s="91"/>
      <c r="QT15" s="91"/>
      <c r="QU15" s="91"/>
      <c r="QV15" s="91"/>
      <c r="QW15" s="91"/>
      <c r="QX15" s="91"/>
      <c r="QY15" s="91"/>
      <c r="QZ15" s="91"/>
      <c r="RA15" s="91"/>
      <c r="RB15" s="91"/>
      <c r="RC15" s="91"/>
      <c r="RD15" s="91"/>
      <c r="RE15" s="91"/>
      <c r="RF15" s="91"/>
      <c r="RG15" s="91"/>
      <c r="RH15" s="91"/>
      <c r="RI15" s="91"/>
      <c r="RJ15" s="91"/>
      <c r="RK15" s="91"/>
      <c r="RL15" s="91"/>
      <c r="RM15" s="91"/>
      <c r="RN15" s="91"/>
      <c r="RO15" s="91"/>
      <c r="RP15" s="91"/>
      <c r="RQ15" s="91"/>
      <c r="RR15" s="91"/>
      <c r="RS15" s="91"/>
      <c r="RT15" s="91"/>
      <c r="RU15" s="91"/>
      <c r="RV15" s="91"/>
      <c r="RW15" s="91"/>
      <c r="RX15" s="91"/>
      <c r="RY15" s="91"/>
      <c r="RZ15" s="91"/>
      <c r="SA15" s="91"/>
      <c r="SB15" s="91"/>
      <c r="SC15" s="91"/>
      <c r="SD15" s="91"/>
      <c r="SE15" s="91"/>
      <c r="SF15" s="91"/>
      <c r="SG15" s="91"/>
      <c r="SH15" s="91"/>
      <c r="SI15" s="91"/>
      <c r="SJ15" s="91"/>
      <c r="SK15" s="91"/>
      <c r="SL15" s="91"/>
      <c r="SM15" s="91"/>
      <c r="SN15" s="91"/>
      <c r="SO15" s="91"/>
      <c r="SP15" s="91"/>
      <c r="SQ15" s="91"/>
      <c r="SR15" s="91"/>
      <c r="SS15" s="91"/>
      <c r="ST15" s="91"/>
      <c r="SU15" s="91"/>
      <c r="SV15" s="91"/>
      <c r="SW15" s="91"/>
      <c r="SX15" s="91"/>
      <c r="SY15" s="91"/>
      <c r="SZ15" s="91"/>
      <c r="TA15" s="91"/>
      <c r="TB15" s="91"/>
      <c r="TC15" s="91"/>
      <c r="TD15" s="91"/>
      <c r="TE15" s="91"/>
      <c r="TF15" s="91"/>
      <c r="TG15" s="91"/>
      <c r="TH15" s="91"/>
      <c r="TI15" s="91"/>
      <c r="TJ15" s="91"/>
      <c r="TK15" s="91"/>
      <c r="TL15" s="91"/>
      <c r="TM15" s="91"/>
      <c r="TN15" s="91"/>
      <c r="TO15" s="91"/>
      <c r="TP15" s="91"/>
      <c r="TQ15" s="91"/>
      <c r="TR15" s="91"/>
      <c r="TS15" s="91"/>
      <c r="TT15" s="91"/>
      <c r="TU15" s="91"/>
      <c r="TV15" s="91"/>
      <c r="TW15" s="91"/>
      <c r="TX15" s="91"/>
      <c r="TY15" s="91"/>
      <c r="TZ15" s="91"/>
      <c r="UA15" s="91"/>
      <c r="UB15" s="91"/>
      <c r="UC15" s="91"/>
      <c r="UD15" s="91"/>
      <c r="UE15" s="91"/>
      <c r="UF15" s="91"/>
      <c r="UG15" s="91"/>
      <c r="UH15" s="91"/>
      <c r="UI15" s="91"/>
      <c r="UJ15" s="91"/>
      <c r="UK15" s="91"/>
      <c r="UL15" s="91"/>
      <c r="UM15" s="91"/>
      <c r="UN15" s="91"/>
      <c r="UO15" s="91"/>
      <c r="UP15" s="91"/>
      <c r="UQ15" s="91"/>
      <c r="UR15" s="91"/>
      <c r="US15" s="91"/>
      <c r="UT15" s="91"/>
      <c r="UU15" s="91"/>
      <c r="UV15" s="91"/>
      <c r="UW15" s="91"/>
      <c r="UX15" s="91"/>
      <c r="UY15" s="91"/>
      <c r="UZ15" s="91"/>
      <c r="VA15" s="91"/>
      <c r="VB15" s="91"/>
      <c r="VC15" s="91"/>
      <c r="VD15" s="91"/>
      <c r="VE15" s="91"/>
      <c r="VF15" s="91"/>
      <c r="VG15" s="91"/>
      <c r="VH15" s="91"/>
      <c r="VI15" s="91"/>
      <c r="VJ15" s="91"/>
      <c r="VK15" s="91"/>
      <c r="VL15" s="91"/>
      <c r="VM15" s="91"/>
      <c r="VN15" s="91"/>
      <c r="VO15" s="91"/>
      <c r="VP15" s="91"/>
      <c r="VQ15" s="91"/>
      <c r="VR15" s="91"/>
      <c r="VS15" s="91"/>
      <c r="VT15" s="91"/>
      <c r="VU15" s="91"/>
      <c r="VV15" s="91"/>
      <c r="VW15" s="91"/>
      <c r="VX15" s="91"/>
      <c r="VY15" s="91"/>
      <c r="VZ15" s="91"/>
      <c r="WA15" s="91"/>
      <c r="WB15" s="91"/>
      <c r="WC15" s="91"/>
      <c r="WD15" s="91"/>
      <c r="WE15" s="91"/>
      <c r="WF15" s="91"/>
      <c r="WG15" s="91"/>
      <c r="WH15" s="91"/>
      <c r="WI15" s="91"/>
      <c r="WJ15" s="91"/>
      <c r="WK15" s="91"/>
      <c r="WL15" s="91"/>
      <c r="WM15" s="91"/>
      <c r="WN15" s="91"/>
      <c r="WO15" s="91"/>
      <c r="WP15" s="91"/>
      <c r="WQ15" s="91"/>
      <c r="WR15" s="91"/>
      <c r="WS15" s="91"/>
      <c r="WT15" s="91"/>
      <c r="WU15" s="91"/>
      <c r="WV15" s="91"/>
      <c r="WW15" s="91"/>
      <c r="WX15" s="91"/>
      <c r="WY15" s="91"/>
      <c r="WZ15" s="91"/>
      <c r="XA15" s="91"/>
      <c r="XB15" s="91"/>
      <c r="XC15" s="91"/>
      <c r="XD15" s="91"/>
      <c r="XE15" s="91"/>
      <c r="XF15" s="91"/>
      <c r="XG15" s="91"/>
      <c r="XH15" s="91"/>
      <c r="XI15" s="91"/>
      <c r="XJ15" s="91"/>
      <c r="XK15" s="91"/>
      <c r="XL15" s="91"/>
      <c r="XM15" s="91"/>
      <c r="XN15" s="91"/>
      <c r="XO15" s="91"/>
      <c r="XP15" s="91"/>
      <c r="XQ15" s="91"/>
      <c r="XR15" s="91"/>
      <c r="XS15" s="91"/>
      <c r="XT15" s="91"/>
      <c r="XU15" s="91"/>
      <c r="XV15" s="91"/>
      <c r="XW15" s="91"/>
      <c r="XX15" s="91"/>
      <c r="XY15" s="91"/>
      <c r="XZ15" s="91"/>
      <c r="YA15" s="91"/>
      <c r="YB15" s="91"/>
      <c r="YC15" s="91"/>
      <c r="YD15" s="91"/>
      <c r="YE15" s="91"/>
      <c r="YF15" s="91"/>
      <c r="YG15" s="91"/>
      <c r="YH15" s="91"/>
      <c r="YI15" s="91"/>
      <c r="YJ15" s="91"/>
      <c r="YK15" s="91"/>
      <c r="YL15" s="91"/>
      <c r="YM15" s="91"/>
      <c r="YN15" s="91"/>
      <c r="YO15" s="91"/>
      <c r="YP15" s="91"/>
      <c r="YQ15" s="91"/>
      <c r="YR15" s="91"/>
      <c r="YS15" s="91"/>
      <c r="YT15" s="91"/>
      <c r="YU15" s="91"/>
      <c r="YV15" s="91"/>
      <c r="YW15" s="91"/>
      <c r="YX15" s="91"/>
      <c r="YY15" s="91"/>
      <c r="YZ15" s="91"/>
      <c r="ZA15" s="91"/>
      <c r="ZB15" s="91"/>
      <c r="ZC15" s="91"/>
      <c r="ZD15" s="91"/>
      <c r="ZE15" s="91"/>
      <c r="ZF15" s="91"/>
      <c r="ZG15" s="91"/>
      <c r="ZH15" s="91"/>
      <c r="ZI15" s="91"/>
      <c r="ZJ15" s="91"/>
      <c r="ZK15" s="91"/>
      <c r="ZL15" s="91"/>
      <c r="ZM15" s="91"/>
      <c r="ZN15" s="91"/>
      <c r="ZO15" s="91"/>
      <c r="ZP15" s="91"/>
      <c r="ZQ15" s="91"/>
      <c r="ZR15" s="91"/>
      <c r="ZS15" s="91"/>
      <c r="ZT15" s="91"/>
      <c r="ZU15" s="91"/>
      <c r="ZV15" s="91"/>
      <c r="ZW15" s="91"/>
      <c r="ZX15" s="91"/>
      <c r="ZY15" s="91"/>
      <c r="ZZ15" s="91"/>
      <c r="AAA15" s="91"/>
      <c r="AAB15" s="91"/>
      <c r="AAC15" s="91"/>
      <c r="AAD15" s="91"/>
      <c r="AAE15" s="91"/>
      <c r="AAF15" s="91"/>
      <c r="AAG15" s="91"/>
      <c r="AAH15" s="91"/>
      <c r="AAI15" s="91"/>
      <c r="AAJ15" s="91"/>
      <c r="AAK15" s="91"/>
      <c r="AAL15" s="91"/>
      <c r="AAM15" s="91"/>
      <c r="AAN15" s="91"/>
      <c r="AAO15" s="91"/>
      <c r="AAP15" s="91"/>
      <c r="AAQ15" s="91"/>
      <c r="AAR15" s="91"/>
      <c r="AAS15" s="91"/>
      <c r="AAT15" s="91"/>
      <c r="AAU15" s="91"/>
      <c r="AAV15" s="91"/>
      <c r="AAW15" s="91"/>
      <c r="AAX15" s="91"/>
      <c r="AAY15" s="91"/>
      <c r="AAZ15" s="91"/>
      <c r="ABA15" s="91"/>
      <c r="ABB15" s="91"/>
      <c r="ABC15" s="91"/>
      <c r="ABD15" s="91"/>
      <c r="ABE15" s="91"/>
      <c r="ABF15" s="91"/>
      <c r="ABG15" s="91"/>
      <c r="ABH15" s="91"/>
      <c r="ABI15" s="91"/>
      <c r="ABJ15" s="91"/>
      <c r="ABK15" s="91"/>
      <c r="ABL15" s="91"/>
      <c r="ABM15" s="91"/>
      <c r="ABN15" s="91"/>
      <c r="ABO15" s="91"/>
      <c r="ABP15" s="91"/>
      <c r="ABQ15" s="91"/>
      <c r="ABR15" s="91"/>
      <c r="ABS15" s="91"/>
      <c r="ABT15" s="91"/>
      <c r="ABU15" s="91"/>
      <c r="ABV15" s="91"/>
      <c r="ABW15" s="91"/>
      <c r="ABX15" s="91"/>
      <c r="ABY15" s="91"/>
      <c r="ABZ15" s="91"/>
      <c r="ACA15" s="91"/>
      <c r="ACB15" s="91"/>
      <c r="ACC15" s="91"/>
      <c r="ACD15" s="91"/>
      <c r="ACE15" s="91"/>
      <c r="ACF15" s="91"/>
      <c r="ACG15" s="91"/>
      <c r="ACH15" s="91"/>
      <c r="ACI15" s="91"/>
      <c r="ACJ15" s="91"/>
      <c r="ACK15" s="91"/>
      <c r="ACL15" s="91"/>
      <c r="ACM15" s="91"/>
      <c r="ACN15" s="91"/>
      <c r="ACO15" s="91"/>
      <c r="ACP15" s="91"/>
      <c r="ACQ15" s="91"/>
      <c r="ACR15" s="91"/>
      <c r="ACS15" s="91"/>
      <c r="ACT15" s="91"/>
      <c r="ACU15" s="91"/>
      <c r="ACV15" s="91"/>
      <c r="ACW15" s="91"/>
      <c r="ACX15" s="91"/>
      <c r="ACY15" s="91"/>
      <c r="ACZ15" s="91"/>
      <c r="ADA15" s="91"/>
      <c r="ADB15" s="91"/>
      <c r="ADC15" s="91"/>
      <c r="ADD15" s="91"/>
      <c r="ADE15" s="91"/>
      <c r="ADF15" s="91"/>
      <c r="ADG15" s="91"/>
      <c r="ADH15" s="91"/>
      <c r="ADI15" s="91"/>
      <c r="ADJ15" s="91"/>
      <c r="ADK15" s="91"/>
      <c r="ADL15" s="91"/>
      <c r="ADM15" s="91"/>
      <c r="ADN15" s="91"/>
      <c r="ADO15" s="91"/>
      <c r="ADP15" s="91"/>
      <c r="ADQ15" s="91"/>
      <c r="ADR15" s="91"/>
      <c r="ADS15" s="91"/>
      <c r="ADT15" s="91"/>
      <c r="ADU15" s="91"/>
      <c r="ADV15" s="91"/>
      <c r="ADW15" s="91"/>
      <c r="ADX15" s="91"/>
      <c r="ADY15" s="91"/>
      <c r="ADZ15" s="91"/>
      <c r="AEA15" s="91"/>
      <c r="AEB15" s="91"/>
      <c r="AEC15" s="91"/>
      <c r="AED15" s="91"/>
      <c r="AEE15" s="91"/>
      <c r="AEF15" s="91"/>
      <c r="AEG15" s="91"/>
      <c r="AEH15" s="91"/>
      <c r="AEI15" s="91"/>
      <c r="AEJ15" s="91"/>
      <c r="AEK15" s="91"/>
      <c r="AEL15" s="91"/>
      <c r="AEM15" s="91"/>
      <c r="AEN15" s="91"/>
      <c r="AEO15" s="91"/>
      <c r="AEP15" s="91"/>
      <c r="AEQ15" s="91"/>
      <c r="AER15" s="91"/>
      <c r="AES15" s="91"/>
      <c r="AET15" s="91"/>
      <c r="AEU15" s="91"/>
      <c r="AEV15" s="91"/>
      <c r="AEW15" s="91"/>
      <c r="AEX15" s="91"/>
      <c r="AEY15" s="91"/>
      <c r="AEZ15" s="91"/>
      <c r="AFA15" s="91"/>
      <c r="AFB15" s="91"/>
      <c r="AFC15" s="91"/>
      <c r="AFD15" s="91"/>
      <c r="AFE15" s="91"/>
      <c r="AFF15" s="91"/>
      <c r="AFG15" s="91"/>
      <c r="AFH15" s="91"/>
      <c r="AFI15" s="91"/>
      <c r="AFJ15" s="91"/>
      <c r="AFK15" s="91"/>
      <c r="AFL15" s="91"/>
      <c r="AFM15" s="91"/>
      <c r="AFN15" s="91"/>
      <c r="AFO15" s="91"/>
      <c r="AFP15" s="91"/>
      <c r="AFQ15" s="91"/>
      <c r="AFR15" s="91"/>
      <c r="AFS15" s="91"/>
      <c r="AFT15" s="91"/>
      <c r="AFU15" s="91"/>
      <c r="AFV15" s="91"/>
      <c r="AFW15" s="91"/>
      <c r="AFX15" s="91"/>
      <c r="AFY15" s="91"/>
      <c r="AFZ15" s="91"/>
      <c r="AGA15" s="91"/>
      <c r="AGB15" s="91"/>
      <c r="AGC15" s="91"/>
      <c r="AGD15" s="91"/>
      <c r="AGE15" s="91"/>
      <c r="AGF15" s="91"/>
      <c r="AGG15" s="91"/>
      <c r="AGH15" s="91"/>
      <c r="AGI15" s="91"/>
      <c r="AGJ15" s="91"/>
      <c r="AGK15" s="91"/>
      <c r="AGL15" s="91"/>
      <c r="AGM15" s="91"/>
      <c r="AGN15" s="91"/>
      <c r="AGO15" s="91"/>
      <c r="AGP15" s="91"/>
      <c r="AGQ15" s="91"/>
      <c r="AGR15" s="91"/>
      <c r="AGS15" s="91"/>
      <c r="AGT15" s="91"/>
      <c r="AGU15" s="91"/>
      <c r="AGV15" s="91"/>
      <c r="AGW15" s="91"/>
      <c r="AGX15" s="91"/>
      <c r="AGY15" s="91"/>
      <c r="AGZ15" s="91"/>
      <c r="AHA15" s="91"/>
      <c r="AHB15" s="91"/>
      <c r="AHC15" s="91"/>
      <c r="AHD15" s="91"/>
      <c r="AHE15" s="91"/>
      <c r="AHF15" s="91"/>
      <c r="AHG15" s="91"/>
      <c r="AHH15" s="91"/>
      <c r="AHI15" s="91"/>
      <c r="AHJ15" s="91"/>
      <c r="AHK15" s="91"/>
      <c r="AHL15" s="91"/>
      <c r="AHM15" s="91"/>
      <c r="AHN15" s="91"/>
      <c r="AHO15" s="91"/>
      <c r="AHP15" s="91"/>
      <c r="AHQ15" s="91"/>
      <c r="AHR15" s="91"/>
      <c r="AHS15" s="91"/>
      <c r="AHT15" s="91"/>
      <c r="AHU15" s="91"/>
      <c r="AHV15" s="91"/>
      <c r="AHW15" s="91"/>
      <c r="AHX15" s="91"/>
      <c r="AHY15" s="91"/>
      <c r="AHZ15" s="91"/>
      <c r="AIA15" s="91"/>
      <c r="AIB15" s="91"/>
      <c r="AIC15" s="91"/>
      <c r="AID15" s="91"/>
      <c r="AIE15" s="91"/>
      <c r="AIF15" s="91"/>
      <c r="AIG15" s="91"/>
      <c r="AIH15" s="91"/>
      <c r="AII15" s="91"/>
      <c r="AIJ15" s="91"/>
      <c r="AIK15" s="91"/>
      <c r="AIL15" s="91"/>
      <c r="AIM15" s="91"/>
      <c r="AIN15" s="91"/>
      <c r="AIO15" s="91"/>
      <c r="AIP15" s="91"/>
      <c r="AIQ15" s="91"/>
      <c r="AIR15" s="91"/>
      <c r="AIS15" s="91"/>
      <c r="AIT15" s="91"/>
      <c r="AIU15" s="91"/>
      <c r="AIV15" s="91"/>
      <c r="AIW15" s="91"/>
      <c r="AIX15" s="91"/>
      <c r="AIY15" s="91"/>
      <c r="AIZ15" s="91"/>
      <c r="AJA15" s="91"/>
      <c r="AJB15" s="91"/>
      <c r="AJC15" s="91"/>
      <c r="AJD15" s="91"/>
      <c r="AJE15" s="91"/>
      <c r="AJF15" s="91"/>
      <c r="AJG15" s="91"/>
      <c r="AJH15" s="91"/>
      <c r="AJI15" s="91"/>
      <c r="AJJ15" s="91"/>
      <c r="AJK15" s="91"/>
      <c r="AJL15" s="91"/>
      <c r="AJM15" s="91"/>
      <c r="AJN15" s="91"/>
      <c r="AJO15" s="91"/>
      <c r="AJP15" s="91"/>
      <c r="AJQ15" s="91"/>
      <c r="AJR15" s="91"/>
      <c r="AJS15" s="91"/>
      <c r="AJT15" s="91"/>
      <c r="AJU15" s="91"/>
      <c r="AJV15" s="91"/>
      <c r="AJW15" s="91"/>
      <c r="AJX15" s="91"/>
      <c r="AJY15" s="91"/>
      <c r="AJZ15" s="91"/>
      <c r="AKA15" s="91"/>
      <c r="AKB15" s="91"/>
      <c r="AKC15" s="91"/>
      <c r="AKD15" s="91"/>
      <c r="AKE15" s="91"/>
      <c r="AKF15" s="91"/>
      <c r="AKG15" s="91"/>
      <c r="AKH15" s="91"/>
      <c r="AKI15" s="91"/>
      <c r="AKJ15" s="91"/>
      <c r="AKK15" s="91"/>
      <c r="AKL15" s="91"/>
      <c r="AKM15" s="91"/>
      <c r="AKN15" s="91"/>
      <c r="AKO15" s="91"/>
      <c r="AKP15" s="91"/>
      <c r="AKQ15" s="91"/>
      <c r="AKR15" s="91"/>
      <c r="AKS15" s="91"/>
      <c r="AKT15" s="91"/>
      <c r="AKU15" s="91"/>
      <c r="AKV15" s="91"/>
      <c r="AKW15" s="91"/>
      <c r="AKX15" s="91"/>
      <c r="AKY15" s="91"/>
      <c r="AKZ15" s="91"/>
      <c r="ALA15" s="91"/>
      <c r="ALB15" s="91"/>
      <c r="ALC15" s="91"/>
      <c r="ALD15" s="91"/>
      <c r="ALE15" s="91"/>
      <c r="ALF15" s="91"/>
      <c r="ALG15" s="91"/>
      <c r="ALH15" s="91"/>
      <c r="ALI15" s="91"/>
      <c r="ALJ15" s="91"/>
      <c r="ALK15" s="91"/>
      <c r="ALL15" s="91"/>
      <c r="ALM15" s="91"/>
      <c r="ALN15" s="91"/>
      <c r="ALO15" s="91"/>
      <c r="ALP15" s="91"/>
      <c r="ALQ15" s="91"/>
      <c r="ALR15" s="91"/>
      <c r="ALS15" s="91"/>
      <c r="ALT15" s="91"/>
      <c r="ALU15" s="91"/>
      <c r="ALV15" s="91"/>
      <c r="ALW15" s="91"/>
      <c r="ALX15" s="91"/>
      <c r="ALY15" s="91"/>
      <c r="ALZ15" s="91"/>
      <c r="AMA15" s="91"/>
      <c r="AMB15" s="91"/>
      <c r="AMC15" s="91"/>
      <c r="AMD15" s="91"/>
      <c r="AME15" s="91"/>
      <c r="AMF15" s="91"/>
      <c r="AMG15" s="91"/>
      <c r="AMH15" s="91"/>
      <c r="AMI15" s="91"/>
    </row>
    <row r="16" spans="1:1023" s="92" customFormat="1">
      <c r="A16" s="79">
        <v>15</v>
      </c>
      <c r="B16" s="80" t="s">
        <v>27</v>
      </c>
      <c r="C16" s="80" t="s">
        <v>27</v>
      </c>
      <c r="D16" s="81"/>
      <c r="E16" s="82"/>
      <c r="F16" s="83"/>
      <c r="G16" s="84">
        <v>6000</v>
      </c>
      <c r="H16" s="85"/>
      <c r="I16" s="86"/>
      <c r="J16" s="87"/>
      <c r="K16" s="87"/>
      <c r="L16" s="88">
        <v>2880</v>
      </c>
      <c r="M16" s="89"/>
      <c r="N16" s="90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91"/>
      <c r="IY16" s="91"/>
      <c r="IZ16" s="91"/>
      <c r="JA16" s="91"/>
      <c r="JB16" s="91"/>
      <c r="JC16" s="91"/>
      <c r="JD16" s="91"/>
      <c r="JE16" s="91"/>
      <c r="JF16" s="91"/>
      <c r="JG16" s="91"/>
      <c r="JH16" s="91"/>
      <c r="JI16" s="91"/>
      <c r="JJ16" s="91"/>
      <c r="JK16" s="91"/>
      <c r="JL16" s="91"/>
      <c r="JM16" s="91"/>
      <c r="JN16" s="91"/>
      <c r="JO16" s="91"/>
      <c r="JP16" s="91"/>
      <c r="JQ16" s="91"/>
      <c r="JR16" s="91"/>
      <c r="JS16" s="91"/>
      <c r="JT16" s="91"/>
      <c r="JU16" s="91"/>
      <c r="JV16" s="91"/>
      <c r="JW16" s="91"/>
      <c r="JX16" s="91"/>
      <c r="JY16" s="91"/>
      <c r="JZ16" s="91"/>
      <c r="KA16" s="91"/>
      <c r="KB16" s="91"/>
      <c r="KC16" s="91"/>
      <c r="KD16" s="91"/>
      <c r="KE16" s="91"/>
      <c r="KF16" s="91"/>
      <c r="KG16" s="91"/>
      <c r="KH16" s="91"/>
      <c r="KI16" s="91"/>
      <c r="KJ16" s="91"/>
      <c r="KK16" s="91"/>
      <c r="KL16" s="91"/>
      <c r="KM16" s="91"/>
      <c r="KN16" s="91"/>
      <c r="KO16" s="91"/>
      <c r="KP16" s="91"/>
      <c r="KQ16" s="91"/>
      <c r="KR16" s="91"/>
      <c r="KS16" s="91"/>
      <c r="KT16" s="91"/>
      <c r="KU16" s="91"/>
      <c r="KV16" s="91"/>
      <c r="KW16" s="91"/>
      <c r="KX16" s="91"/>
      <c r="KY16" s="91"/>
      <c r="KZ16" s="91"/>
      <c r="LA16" s="91"/>
      <c r="LB16" s="91"/>
      <c r="LC16" s="91"/>
      <c r="LD16" s="91"/>
      <c r="LE16" s="91"/>
      <c r="LF16" s="91"/>
      <c r="LG16" s="91"/>
      <c r="LH16" s="91"/>
      <c r="LI16" s="91"/>
      <c r="LJ16" s="91"/>
      <c r="LK16" s="91"/>
      <c r="LL16" s="91"/>
      <c r="LM16" s="91"/>
      <c r="LN16" s="91"/>
      <c r="LO16" s="91"/>
      <c r="LP16" s="91"/>
      <c r="LQ16" s="91"/>
      <c r="LR16" s="91"/>
      <c r="LS16" s="91"/>
      <c r="LT16" s="91"/>
      <c r="LU16" s="91"/>
      <c r="LV16" s="91"/>
      <c r="LW16" s="91"/>
      <c r="LX16" s="91"/>
      <c r="LY16" s="91"/>
      <c r="LZ16" s="91"/>
      <c r="MA16" s="91"/>
      <c r="MB16" s="91"/>
      <c r="MC16" s="91"/>
      <c r="MD16" s="91"/>
      <c r="ME16" s="91"/>
      <c r="MF16" s="91"/>
      <c r="MG16" s="91"/>
      <c r="MH16" s="91"/>
      <c r="MI16" s="91"/>
      <c r="MJ16" s="91"/>
      <c r="MK16" s="91"/>
      <c r="ML16" s="91"/>
      <c r="MM16" s="91"/>
      <c r="MN16" s="91"/>
      <c r="MO16" s="91"/>
      <c r="MP16" s="91"/>
      <c r="MQ16" s="91"/>
      <c r="MR16" s="91"/>
      <c r="MS16" s="91"/>
      <c r="MT16" s="91"/>
      <c r="MU16" s="91"/>
      <c r="MV16" s="91"/>
      <c r="MW16" s="91"/>
      <c r="MX16" s="91"/>
      <c r="MY16" s="91"/>
      <c r="MZ16" s="91"/>
      <c r="NA16" s="91"/>
      <c r="NB16" s="91"/>
      <c r="NC16" s="91"/>
      <c r="ND16" s="91"/>
      <c r="NE16" s="91"/>
      <c r="NF16" s="91"/>
      <c r="NG16" s="91"/>
      <c r="NH16" s="91"/>
      <c r="NI16" s="91"/>
      <c r="NJ16" s="91"/>
      <c r="NK16" s="91"/>
      <c r="NL16" s="91"/>
      <c r="NM16" s="91"/>
      <c r="NN16" s="91"/>
      <c r="NO16" s="91"/>
      <c r="NP16" s="91"/>
      <c r="NQ16" s="91"/>
      <c r="NR16" s="91"/>
      <c r="NS16" s="91"/>
      <c r="NT16" s="91"/>
      <c r="NU16" s="91"/>
      <c r="NV16" s="91"/>
      <c r="NW16" s="91"/>
      <c r="NX16" s="91"/>
      <c r="NY16" s="91"/>
      <c r="NZ16" s="91"/>
      <c r="OA16" s="91"/>
      <c r="OB16" s="91"/>
      <c r="OC16" s="91"/>
      <c r="OD16" s="91"/>
      <c r="OE16" s="91"/>
      <c r="OF16" s="91"/>
      <c r="OG16" s="91"/>
      <c r="OH16" s="91"/>
      <c r="OI16" s="91"/>
      <c r="OJ16" s="91"/>
      <c r="OK16" s="91"/>
      <c r="OL16" s="91"/>
      <c r="OM16" s="91"/>
      <c r="ON16" s="91"/>
      <c r="OO16" s="91"/>
      <c r="OP16" s="91"/>
      <c r="OQ16" s="91"/>
      <c r="OR16" s="91"/>
      <c r="OS16" s="91"/>
      <c r="OT16" s="91"/>
      <c r="OU16" s="91"/>
      <c r="OV16" s="91"/>
      <c r="OW16" s="91"/>
      <c r="OX16" s="91"/>
      <c r="OY16" s="91"/>
      <c r="OZ16" s="91"/>
      <c r="PA16" s="91"/>
      <c r="PB16" s="91"/>
      <c r="PC16" s="91"/>
      <c r="PD16" s="91"/>
      <c r="PE16" s="91"/>
      <c r="PF16" s="91"/>
      <c r="PG16" s="91"/>
      <c r="PH16" s="91"/>
      <c r="PI16" s="91"/>
      <c r="PJ16" s="91"/>
      <c r="PK16" s="91"/>
      <c r="PL16" s="91"/>
      <c r="PM16" s="91"/>
      <c r="PN16" s="91"/>
      <c r="PO16" s="91"/>
      <c r="PP16" s="91"/>
      <c r="PQ16" s="91"/>
      <c r="PR16" s="91"/>
      <c r="PS16" s="91"/>
      <c r="PT16" s="91"/>
      <c r="PU16" s="91"/>
      <c r="PV16" s="91"/>
      <c r="PW16" s="91"/>
      <c r="PX16" s="91"/>
      <c r="PY16" s="91"/>
      <c r="PZ16" s="91"/>
      <c r="QA16" s="91"/>
      <c r="QB16" s="91"/>
      <c r="QC16" s="91"/>
      <c r="QD16" s="91"/>
      <c r="QE16" s="91"/>
      <c r="QF16" s="91"/>
      <c r="QG16" s="91"/>
      <c r="QH16" s="91"/>
      <c r="QI16" s="91"/>
      <c r="QJ16" s="91"/>
      <c r="QK16" s="91"/>
      <c r="QL16" s="91"/>
      <c r="QM16" s="91"/>
      <c r="QN16" s="91"/>
      <c r="QO16" s="91"/>
      <c r="QP16" s="91"/>
      <c r="QQ16" s="91"/>
      <c r="QR16" s="91"/>
      <c r="QS16" s="91"/>
      <c r="QT16" s="91"/>
      <c r="QU16" s="91"/>
      <c r="QV16" s="91"/>
      <c r="QW16" s="91"/>
      <c r="QX16" s="91"/>
      <c r="QY16" s="91"/>
      <c r="QZ16" s="91"/>
      <c r="RA16" s="91"/>
      <c r="RB16" s="91"/>
      <c r="RC16" s="91"/>
      <c r="RD16" s="91"/>
      <c r="RE16" s="91"/>
      <c r="RF16" s="91"/>
      <c r="RG16" s="91"/>
      <c r="RH16" s="91"/>
      <c r="RI16" s="91"/>
      <c r="RJ16" s="91"/>
      <c r="RK16" s="91"/>
      <c r="RL16" s="91"/>
      <c r="RM16" s="91"/>
      <c r="RN16" s="91"/>
      <c r="RO16" s="91"/>
      <c r="RP16" s="91"/>
      <c r="RQ16" s="91"/>
      <c r="RR16" s="91"/>
      <c r="RS16" s="91"/>
      <c r="RT16" s="91"/>
      <c r="RU16" s="91"/>
      <c r="RV16" s="91"/>
      <c r="RW16" s="91"/>
      <c r="RX16" s="91"/>
      <c r="RY16" s="91"/>
      <c r="RZ16" s="91"/>
      <c r="SA16" s="91"/>
      <c r="SB16" s="91"/>
      <c r="SC16" s="91"/>
      <c r="SD16" s="91"/>
      <c r="SE16" s="91"/>
      <c r="SF16" s="91"/>
      <c r="SG16" s="91"/>
      <c r="SH16" s="91"/>
      <c r="SI16" s="91"/>
      <c r="SJ16" s="91"/>
      <c r="SK16" s="91"/>
      <c r="SL16" s="91"/>
      <c r="SM16" s="91"/>
      <c r="SN16" s="91"/>
      <c r="SO16" s="91"/>
      <c r="SP16" s="91"/>
      <c r="SQ16" s="91"/>
      <c r="SR16" s="91"/>
      <c r="SS16" s="91"/>
      <c r="ST16" s="91"/>
      <c r="SU16" s="91"/>
      <c r="SV16" s="91"/>
      <c r="SW16" s="91"/>
      <c r="SX16" s="91"/>
      <c r="SY16" s="91"/>
      <c r="SZ16" s="91"/>
      <c r="TA16" s="91"/>
      <c r="TB16" s="91"/>
      <c r="TC16" s="91"/>
      <c r="TD16" s="91"/>
      <c r="TE16" s="91"/>
      <c r="TF16" s="91"/>
      <c r="TG16" s="91"/>
      <c r="TH16" s="91"/>
      <c r="TI16" s="91"/>
      <c r="TJ16" s="91"/>
      <c r="TK16" s="91"/>
      <c r="TL16" s="91"/>
      <c r="TM16" s="91"/>
      <c r="TN16" s="91"/>
      <c r="TO16" s="91"/>
      <c r="TP16" s="91"/>
      <c r="TQ16" s="91"/>
      <c r="TR16" s="91"/>
      <c r="TS16" s="91"/>
      <c r="TT16" s="91"/>
      <c r="TU16" s="91"/>
      <c r="TV16" s="91"/>
      <c r="TW16" s="91"/>
      <c r="TX16" s="91"/>
      <c r="TY16" s="91"/>
      <c r="TZ16" s="91"/>
      <c r="UA16" s="91"/>
      <c r="UB16" s="91"/>
      <c r="UC16" s="91"/>
      <c r="UD16" s="91"/>
      <c r="UE16" s="91"/>
      <c r="UF16" s="91"/>
      <c r="UG16" s="91"/>
      <c r="UH16" s="91"/>
      <c r="UI16" s="91"/>
      <c r="UJ16" s="91"/>
      <c r="UK16" s="91"/>
      <c r="UL16" s="91"/>
      <c r="UM16" s="91"/>
      <c r="UN16" s="91"/>
      <c r="UO16" s="91"/>
      <c r="UP16" s="91"/>
      <c r="UQ16" s="91"/>
      <c r="UR16" s="91"/>
      <c r="US16" s="91"/>
      <c r="UT16" s="91"/>
      <c r="UU16" s="91"/>
      <c r="UV16" s="91"/>
      <c r="UW16" s="91"/>
      <c r="UX16" s="91"/>
      <c r="UY16" s="91"/>
      <c r="UZ16" s="91"/>
      <c r="VA16" s="91"/>
      <c r="VB16" s="91"/>
      <c r="VC16" s="91"/>
      <c r="VD16" s="91"/>
      <c r="VE16" s="91"/>
      <c r="VF16" s="91"/>
      <c r="VG16" s="91"/>
      <c r="VH16" s="91"/>
      <c r="VI16" s="91"/>
      <c r="VJ16" s="91"/>
      <c r="VK16" s="91"/>
      <c r="VL16" s="91"/>
      <c r="VM16" s="91"/>
      <c r="VN16" s="91"/>
      <c r="VO16" s="91"/>
      <c r="VP16" s="91"/>
      <c r="VQ16" s="91"/>
      <c r="VR16" s="91"/>
      <c r="VS16" s="91"/>
      <c r="VT16" s="91"/>
      <c r="VU16" s="91"/>
      <c r="VV16" s="91"/>
      <c r="VW16" s="91"/>
      <c r="VX16" s="91"/>
      <c r="VY16" s="91"/>
      <c r="VZ16" s="91"/>
      <c r="WA16" s="91"/>
      <c r="WB16" s="91"/>
      <c r="WC16" s="91"/>
      <c r="WD16" s="91"/>
      <c r="WE16" s="91"/>
      <c r="WF16" s="91"/>
      <c r="WG16" s="91"/>
      <c r="WH16" s="91"/>
      <c r="WI16" s="91"/>
      <c r="WJ16" s="91"/>
      <c r="WK16" s="91"/>
      <c r="WL16" s="91"/>
      <c r="WM16" s="91"/>
      <c r="WN16" s="91"/>
      <c r="WO16" s="91"/>
      <c r="WP16" s="91"/>
      <c r="WQ16" s="91"/>
      <c r="WR16" s="91"/>
      <c r="WS16" s="91"/>
      <c r="WT16" s="91"/>
      <c r="WU16" s="91"/>
      <c r="WV16" s="91"/>
      <c r="WW16" s="91"/>
      <c r="WX16" s="91"/>
      <c r="WY16" s="91"/>
      <c r="WZ16" s="91"/>
      <c r="XA16" s="91"/>
      <c r="XB16" s="91"/>
      <c r="XC16" s="91"/>
      <c r="XD16" s="91"/>
      <c r="XE16" s="91"/>
      <c r="XF16" s="91"/>
      <c r="XG16" s="91"/>
      <c r="XH16" s="91"/>
      <c r="XI16" s="91"/>
      <c r="XJ16" s="91"/>
      <c r="XK16" s="91"/>
      <c r="XL16" s="91"/>
      <c r="XM16" s="91"/>
      <c r="XN16" s="91"/>
      <c r="XO16" s="91"/>
      <c r="XP16" s="91"/>
      <c r="XQ16" s="91"/>
      <c r="XR16" s="91"/>
      <c r="XS16" s="91"/>
      <c r="XT16" s="91"/>
      <c r="XU16" s="91"/>
      <c r="XV16" s="91"/>
      <c r="XW16" s="91"/>
      <c r="XX16" s="91"/>
      <c r="XY16" s="91"/>
      <c r="XZ16" s="91"/>
      <c r="YA16" s="91"/>
      <c r="YB16" s="91"/>
      <c r="YC16" s="91"/>
      <c r="YD16" s="91"/>
      <c r="YE16" s="91"/>
      <c r="YF16" s="91"/>
      <c r="YG16" s="91"/>
      <c r="YH16" s="91"/>
      <c r="YI16" s="91"/>
      <c r="YJ16" s="91"/>
      <c r="YK16" s="91"/>
      <c r="YL16" s="91"/>
      <c r="YM16" s="91"/>
      <c r="YN16" s="91"/>
      <c r="YO16" s="91"/>
      <c r="YP16" s="91"/>
      <c r="YQ16" s="91"/>
      <c r="YR16" s="91"/>
      <c r="YS16" s="91"/>
      <c r="YT16" s="91"/>
      <c r="YU16" s="91"/>
      <c r="YV16" s="91"/>
      <c r="YW16" s="91"/>
      <c r="YX16" s="91"/>
      <c r="YY16" s="91"/>
      <c r="YZ16" s="91"/>
      <c r="ZA16" s="91"/>
      <c r="ZB16" s="91"/>
      <c r="ZC16" s="91"/>
      <c r="ZD16" s="91"/>
      <c r="ZE16" s="91"/>
      <c r="ZF16" s="91"/>
      <c r="ZG16" s="91"/>
      <c r="ZH16" s="91"/>
      <c r="ZI16" s="91"/>
      <c r="ZJ16" s="91"/>
      <c r="ZK16" s="91"/>
      <c r="ZL16" s="91"/>
      <c r="ZM16" s="91"/>
      <c r="ZN16" s="91"/>
      <c r="ZO16" s="91"/>
      <c r="ZP16" s="91"/>
      <c r="ZQ16" s="91"/>
      <c r="ZR16" s="91"/>
      <c r="ZS16" s="91"/>
      <c r="ZT16" s="91"/>
      <c r="ZU16" s="91"/>
      <c r="ZV16" s="91"/>
      <c r="ZW16" s="91"/>
      <c r="ZX16" s="91"/>
      <c r="ZY16" s="91"/>
      <c r="ZZ16" s="91"/>
      <c r="AAA16" s="91"/>
      <c r="AAB16" s="91"/>
      <c r="AAC16" s="91"/>
      <c r="AAD16" s="91"/>
      <c r="AAE16" s="91"/>
      <c r="AAF16" s="91"/>
      <c r="AAG16" s="91"/>
      <c r="AAH16" s="91"/>
      <c r="AAI16" s="91"/>
      <c r="AAJ16" s="91"/>
      <c r="AAK16" s="91"/>
      <c r="AAL16" s="91"/>
      <c r="AAM16" s="91"/>
      <c r="AAN16" s="91"/>
      <c r="AAO16" s="91"/>
      <c r="AAP16" s="91"/>
      <c r="AAQ16" s="91"/>
      <c r="AAR16" s="91"/>
      <c r="AAS16" s="91"/>
      <c r="AAT16" s="91"/>
      <c r="AAU16" s="91"/>
      <c r="AAV16" s="91"/>
      <c r="AAW16" s="91"/>
      <c r="AAX16" s="91"/>
      <c r="AAY16" s="91"/>
      <c r="AAZ16" s="91"/>
      <c r="ABA16" s="91"/>
      <c r="ABB16" s="91"/>
      <c r="ABC16" s="91"/>
      <c r="ABD16" s="91"/>
      <c r="ABE16" s="91"/>
      <c r="ABF16" s="91"/>
      <c r="ABG16" s="91"/>
      <c r="ABH16" s="91"/>
      <c r="ABI16" s="91"/>
      <c r="ABJ16" s="91"/>
      <c r="ABK16" s="91"/>
      <c r="ABL16" s="91"/>
      <c r="ABM16" s="91"/>
      <c r="ABN16" s="91"/>
      <c r="ABO16" s="91"/>
      <c r="ABP16" s="91"/>
      <c r="ABQ16" s="91"/>
      <c r="ABR16" s="91"/>
      <c r="ABS16" s="91"/>
      <c r="ABT16" s="91"/>
      <c r="ABU16" s="91"/>
      <c r="ABV16" s="91"/>
      <c r="ABW16" s="91"/>
      <c r="ABX16" s="91"/>
      <c r="ABY16" s="91"/>
      <c r="ABZ16" s="91"/>
      <c r="ACA16" s="91"/>
      <c r="ACB16" s="91"/>
      <c r="ACC16" s="91"/>
      <c r="ACD16" s="91"/>
      <c r="ACE16" s="91"/>
      <c r="ACF16" s="91"/>
      <c r="ACG16" s="91"/>
      <c r="ACH16" s="91"/>
      <c r="ACI16" s="91"/>
      <c r="ACJ16" s="91"/>
      <c r="ACK16" s="91"/>
      <c r="ACL16" s="91"/>
      <c r="ACM16" s="91"/>
      <c r="ACN16" s="91"/>
      <c r="ACO16" s="91"/>
      <c r="ACP16" s="91"/>
      <c r="ACQ16" s="91"/>
      <c r="ACR16" s="91"/>
      <c r="ACS16" s="91"/>
      <c r="ACT16" s="91"/>
      <c r="ACU16" s="91"/>
      <c r="ACV16" s="91"/>
      <c r="ACW16" s="91"/>
      <c r="ACX16" s="91"/>
      <c r="ACY16" s="91"/>
      <c r="ACZ16" s="91"/>
      <c r="ADA16" s="91"/>
      <c r="ADB16" s="91"/>
      <c r="ADC16" s="91"/>
      <c r="ADD16" s="91"/>
      <c r="ADE16" s="91"/>
      <c r="ADF16" s="91"/>
      <c r="ADG16" s="91"/>
      <c r="ADH16" s="91"/>
      <c r="ADI16" s="91"/>
      <c r="ADJ16" s="91"/>
      <c r="ADK16" s="91"/>
      <c r="ADL16" s="91"/>
      <c r="ADM16" s="91"/>
      <c r="ADN16" s="91"/>
      <c r="ADO16" s="91"/>
      <c r="ADP16" s="91"/>
      <c r="ADQ16" s="91"/>
      <c r="ADR16" s="91"/>
      <c r="ADS16" s="91"/>
      <c r="ADT16" s="91"/>
      <c r="ADU16" s="91"/>
      <c r="ADV16" s="91"/>
      <c r="ADW16" s="91"/>
      <c r="ADX16" s="91"/>
      <c r="ADY16" s="91"/>
      <c r="ADZ16" s="91"/>
      <c r="AEA16" s="91"/>
      <c r="AEB16" s="91"/>
      <c r="AEC16" s="91"/>
      <c r="AED16" s="91"/>
      <c r="AEE16" s="91"/>
      <c r="AEF16" s="91"/>
      <c r="AEG16" s="91"/>
      <c r="AEH16" s="91"/>
      <c r="AEI16" s="91"/>
      <c r="AEJ16" s="91"/>
      <c r="AEK16" s="91"/>
      <c r="AEL16" s="91"/>
      <c r="AEM16" s="91"/>
      <c r="AEN16" s="91"/>
      <c r="AEO16" s="91"/>
      <c r="AEP16" s="91"/>
      <c r="AEQ16" s="91"/>
      <c r="AER16" s="91"/>
      <c r="AES16" s="91"/>
      <c r="AET16" s="91"/>
      <c r="AEU16" s="91"/>
      <c r="AEV16" s="91"/>
      <c r="AEW16" s="91"/>
      <c r="AEX16" s="91"/>
      <c r="AEY16" s="91"/>
      <c r="AEZ16" s="91"/>
      <c r="AFA16" s="91"/>
      <c r="AFB16" s="91"/>
      <c r="AFC16" s="91"/>
      <c r="AFD16" s="91"/>
      <c r="AFE16" s="91"/>
      <c r="AFF16" s="91"/>
      <c r="AFG16" s="91"/>
      <c r="AFH16" s="91"/>
      <c r="AFI16" s="91"/>
      <c r="AFJ16" s="91"/>
      <c r="AFK16" s="91"/>
      <c r="AFL16" s="91"/>
      <c r="AFM16" s="91"/>
      <c r="AFN16" s="91"/>
      <c r="AFO16" s="91"/>
      <c r="AFP16" s="91"/>
      <c r="AFQ16" s="91"/>
      <c r="AFR16" s="91"/>
      <c r="AFS16" s="91"/>
      <c r="AFT16" s="91"/>
      <c r="AFU16" s="91"/>
      <c r="AFV16" s="91"/>
      <c r="AFW16" s="91"/>
      <c r="AFX16" s="91"/>
      <c r="AFY16" s="91"/>
      <c r="AFZ16" s="91"/>
      <c r="AGA16" s="91"/>
      <c r="AGB16" s="91"/>
      <c r="AGC16" s="91"/>
      <c r="AGD16" s="91"/>
      <c r="AGE16" s="91"/>
      <c r="AGF16" s="91"/>
      <c r="AGG16" s="91"/>
      <c r="AGH16" s="91"/>
      <c r="AGI16" s="91"/>
      <c r="AGJ16" s="91"/>
      <c r="AGK16" s="91"/>
      <c r="AGL16" s="91"/>
      <c r="AGM16" s="91"/>
      <c r="AGN16" s="91"/>
      <c r="AGO16" s="91"/>
      <c r="AGP16" s="91"/>
      <c r="AGQ16" s="91"/>
      <c r="AGR16" s="91"/>
      <c r="AGS16" s="91"/>
      <c r="AGT16" s="91"/>
      <c r="AGU16" s="91"/>
      <c r="AGV16" s="91"/>
      <c r="AGW16" s="91"/>
      <c r="AGX16" s="91"/>
      <c r="AGY16" s="91"/>
      <c r="AGZ16" s="91"/>
      <c r="AHA16" s="91"/>
      <c r="AHB16" s="91"/>
      <c r="AHC16" s="91"/>
      <c r="AHD16" s="91"/>
      <c r="AHE16" s="91"/>
      <c r="AHF16" s="91"/>
      <c r="AHG16" s="91"/>
      <c r="AHH16" s="91"/>
      <c r="AHI16" s="91"/>
      <c r="AHJ16" s="91"/>
      <c r="AHK16" s="91"/>
      <c r="AHL16" s="91"/>
      <c r="AHM16" s="91"/>
      <c r="AHN16" s="91"/>
      <c r="AHO16" s="91"/>
      <c r="AHP16" s="91"/>
      <c r="AHQ16" s="91"/>
      <c r="AHR16" s="91"/>
      <c r="AHS16" s="91"/>
      <c r="AHT16" s="91"/>
      <c r="AHU16" s="91"/>
      <c r="AHV16" s="91"/>
      <c r="AHW16" s="91"/>
      <c r="AHX16" s="91"/>
      <c r="AHY16" s="91"/>
      <c r="AHZ16" s="91"/>
      <c r="AIA16" s="91"/>
      <c r="AIB16" s="91"/>
      <c r="AIC16" s="91"/>
      <c r="AID16" s="91"/>
      <c r="AIE16" s="91"/>
      <c r="AIF16" s="91"/>
      <c r="AIG16" s="91"/>
      <c r="AIH16" s="91"/>
      <c r="AII16" s="91"/>
      <c r="AIJ16" s="91"/>
      <c r="AIK16" s="91"/>
      <c r="AIL16" s="91"/>
      <c r="AIM16" s="91"/>
      <c r="AIN16" s="91"/>
      <c r="AIO16" s="91"/>
      <c r="AIP16" s="91"/>
      <c r="AIQ16" s="91"/>
      <c r="AIR16" s="91"/>
      <c r="AIS16" s="91"/>
      <c r="AIT16" s="91"/>
      <c r="AIU16" s="91"/>
      <c r="AIV16" s="91"/>
      <c r="AIW16" s="91"/>
      <c r="AIX16" s="91"/>
      <c r="AIY16" s="91"/>
      <c r="AIZ16" s="91"/>
      <c r="AJA16" s="91"/>
      <c r="AJB16" s="91"/>
      <c r="AJC16" s="91"/>
      <c r="AJD16" s="91"/>
      <c r="AJE16" s="91"/>
      <c r="AJF16" s="91"/>
      <c r="AJG16" s="91"/>
      <c r="AJH16" s="91"/>
      <c r="AJI16" s="91"/>
      <c r="AJJ16" s="91"/>
      <c r="AJK16" s="91"/>
      <c r="AJL16" s="91"/>
      <c r="AJM16" s="91"/>
      <c r="AJN16" s="91"/>
      <c r="AJO16" s="91"/>
      <c r="AJP16" s="91"/>
      <c r="AJQ16" s="91"/>
      <c r="AJR16" s="91"/>
      <c r="AJS16" s="91"/>
      <c r="AJT16" s="91"/>
      <c r="AJU16" s="91"/>
      <c r="AJV16" s="91"/>
      <c r="AJW16" s="91"/>
      <c r="AJX16" s="91"/>
      <c r="AJY16" s="91"/>
      <c r="AJZ16" s="91"/>
      <c r="AKA16" s="91"/>
      <c r="AKB16" s="91"/>
      <c r="AKC16" s="91"/>
      <c r="AKD16" s="91"/>
      <c r="AKE16" s="91"/>
      <c r="AKF16" s="91"/>
      <c r="AKG16" s="91"/>
      <c r="AKH16" s="91"/>
      <c r="AKI16" s="91"/>
      <c r="AKJ16" s="91"/>
      <c r="AKK16" s="91"/>
      <c r="AKL16" s="91"/>
      <c r="AKM16" s="91"/>
      <c r="AKN16" s="91"/>
      <c r="AKO16" s="91"/>
      <c r="AKP16" s="91"/>
      <c r="AKQ16" s="91"/>
      <c r="AKR16" s="91"/>
      <c r="AKS16" s="91"/>
      <c r="AKT16" s="91"/>
      <c r="AKU16" s="91"/>
      <c r="AKV16" s="91"/>
      <c r="AKW16" s="91"/>
      <c r="AKX16" s="91"/>
      <c r="AKY16" s="91"/>
      <c r="AKZ16" s="91"/>
      <c r="ALA16" s="91"/>
      <c r="ALB16" s="91"/>
      <c r="ALC16" s="91"/>
      <c r="ALD16" s="91"/>
      <c r="ALE16" s="91"/>
      <c r="ALF16" s="91"/>
      <c r="ALG16" s="91"/>
      <c r="ALH16" s="91"/>
      <c r="ALI16" s="91"/>
      <c r="ALJ16" s="91"/>
      <c r="ALK16" s="91"/>
      <c r="ALL16" s="91"/>
      <c r="ALM16" s="91"/>
      <c r="ALN16" s="91"/>
      <c r="ALO16" s="91"/>
      <c r="ALP16" s="91"/>
      <c r="ALQ16" s="91"/>
      <c r="ALR16" s="91"/>
      <c r="ALS16" s="91"/>
      <c r="ALT16" s="91"/>
      <c r="ALU16" s="91"/>
      <c r="ALV16" s="91"/>
      <c r="ALW16" s="91"/>
      <c r="ALX16" s="91"/>
      <c r="ALY16" s="91"/>
      <c r="ALZ16" s="91"/>
      <c r="AMA16" s="91"/>
      <c r="AMB16" s="91"/>
      <c r="AMC16" s="91"/>
      <c r="AMD16" s="91"/>
      <c r="AME16" s="91"/>
      <c r="AMF16" s="91"/>
      <c r="AMG16" s="91"/>
      <c r="AMH16" s="91"/>
      <c r="AMI16" s="91"/>
    </row>
    <row r="17" spans="1:1023" s="92" customFormat="1">
      <c r="A17" s="79">
        <v>16</v>
      </c>
      <c r="B17" s="80" t="s">
        <v>28</v>
      </c>
      <c r="C17" s="80" t="s">
        <v>28</v>
      </c>
      <c r="D17" s="81"/>
      <c r="E17" s="82"/>
      <c r="F17" s="83"/>
      <c r="G17" s="84">
        <v>10000</v>
      </c>
      <c r="H17" s="85"/>
      <c r="I17" s="86"/>
      <c r="J17" s="87"/>
      <c r="K17" s="87"/>
      <c r="L17" s="88">
        <v>4811.3207547169804</v>
      </c>
      <c r="M17" s="89"/>
      <c r="N17" s="90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91"/>
      <c r="NF17" s="91"/>
      <c r="NG17" s="91"/>
      <c r="NH17" s="91"/>
      <c r="NI17" s="91"/>
      <c r="NJ17" s="91"/>
      <c r="NK17" s="91"/>
      <c r="NL17" s="91"/>
      <c r="NM17" s="91"/>
      <c r="NN17" s="91"/>
      <c r="NO17" s="91"/>
      <c r="NP17" s="91"/>
      <c r="NQ17" s="91"/>
      <c r="NR17" s="91"/>
      <c r="NS17" s="91"/>
      <c r="NT17" s="91"/>
      <c r="NU17" s="91"/>
      <c r="NV17" s="91"/>
      <c r="NW17" s="91"/>
      <c r="NX17" s="91"/>
      <c r="NY17" s="91"/>
      <c r="NZ17" s="91"/>
      <c r="OA17" s="91"/>
      <c r="OB17" s="91"/>
      <c r="OC17" s="91"/>
      <c r="OD17" s="91"/>
      <c r="OE17" s="91"/>
      <c r="OF17" s="91"/>
      <c r="OG17" s="91"/>
      <c r="OH17" s="91"/>
      <c r="OI17" s="91"/>
      <c r="OJ17" s="91"/>
      <c r="OK17" s="91"/>
      <c r="OL17" s="91"/>
      <c r="OM17" s="91"/>
      <c r="ON17" s="91"/>
      <c r="OO17" s="91"/>
      <c r="OP17" s="91"/>
      <c r="OQ17" s="91"/>
      <c r="OR17" s="91"/>
      <c r="OS17" s="91"/>
      <c r="OT17" s="91"/>
      <c r="OU17" s="91"/>
      <c r="OV17" s="91"/>
      <c r="OW17" s="91"/>
      <c r="OX17" s="91"/>
      <c r="OY17" s="91"/>
      <c r="OZ17" s="91"/>
      <c r="PA17" s="91"/>
      <c r="PB17" s="91"/>
      <c r="PC17" s="91"/>
      <c r="PD17" s="91"/>
      <c r="PE17" s="91"/>
      <c r="PF17" s="91"/>
      <c r="PG17" s="91"/>
      <c r="PH17" s="91"/>
      <c r="PI17" s="91"/>
      <c r="PJ17" s="91"/>
      <c r="PK17" s="91"/>
      <c r="PL17" s="91"/>
      <c r="PM17" s="91"/>
      <c r="PN17" s="91"/>
      <c r="PO17" s="91"/>
      <c r="PP17" s="91"/>
      <c r="PQ17" s="91"/>
      <c r="PR17" s="91"/>
      <c r="PS17" s="91"/>
      <c r="PT17" s="91"/>
      <c r="PU17" s="91"/>
      <c r="PV17" s="91"/>
      <c r="PW17" s="91"/>
      <c r="PX17" s="91"/>
      <c r="PY17" s="91"/>
      <c r="PZ17" s="91"/>
      <c r="QA17" s="91"/>
      <c r="QB17" s="91"/>
      <c r="QC17" s="91"/>
      <c r="QD17" s="91"/>
      <c r="QE17" s="91"/>
      <c r="QF17" s="91"/>
      <c r="QG17" s="91"/>
      <c r="QH17" s="91"/>
      <c r="QI17" s="91"/>
      <c r="QJ17" s="91"/>
      <c r="QK17" s="91"/>
      <c r="QL17" s="91"/>
      <c r="QM17" s="91"/>
      <c r="QN17" s="91"/>
      <c r="QO17" s="91"/>
      <c r="QP17" s="91"/>
      <c r="QQ17" s="91"/>
      <c r="QR17" s="91"/>
      <c r="QS17" s="91"/>
      <c r="QT17" s="91"/>
      <c r="QU17" s="91"/>
      <c r="QV17" s="91"/>
      <c r="QW17" s="91"/>
      <c r="QX17" s="91"/>
      <c r="QY17" s="91"/>
      <c r="QZ17" s="91"/>
      <c r="RA17" s="91"/>
      <c r="RB17" s="91"/>
      <c r="RC17" s="91"/>
      <c r="RD17" s="91"/>
      <c r="RE17" s="91"/>
      <c r="RF17" s="91"/>
      <c r="RG17" s="91"/>
      <c r="RH17" s="91"/>
      <c r="RI17" s="91"/>
      <c r="RJ17" s="91"/>
      <c r="RK17" s="91"/>
      <c r="RL17" s="91"/>
      <c r="RM17" s="91"/>
      <c r="RN17" s="91"/>
      <c r="RO17" s="91"/>
      <c r="RP17" s="91"/>
      <c r="RQ17" s="91"/>
      <c r="RR17" s="91"/>
      <c r="RS17" s="91"/>
      <c r="RT17" s="91"/>
      <c r="RU17" s="91"/>
      <c r="RV17" s="91"/>
      <c r="RW17" s="91"/>
      <c r="RX17" s="91"/>
      <c r="RY17" s="91"/>
      <c r="RZ17" s="91"/>
      <c r="SA17" s="91"/>
      <c r="SB17" s="91"/>
      <c r="SC17" s="91"/>
      <c r="SD17" s="91"/>
      <c r="SE17" s="91"/>
      <c r="SF17" s="91"/>
      <c r="SG17" s="91"/>
      <c r="SH17" s="91"/>
      <c r="SI17" s="91"/>
      <c r="SJ17" s="91"/>
      <c r="SK17" s="91"/>
      <c r="SL17" s="91"/>
      <c r="SM17" s="91"/>
      <c r="SN17" s="91"/>
      <c r="SO17" s="91"/>
      <c r="SP17" s="91"/>
      <c r="SQ17" s="91"/>
      <c r="SR17" s="91"/>
      <c r="SS17" s="91"/>
      <c r="ST17" s="91"/>
      <c r="SU17" s="91"/>
      <c r="SV17" s="91"/>
      <c r="SW17" s="91"/>
      <c r="SX17" s="91"/>
      <c r="SY17" s="91"/>
      <c r="SZ17" s="91"/>
      <c r="TA17" s="91"/>
      <c r="TB17" s="91"/>
      <c r="TC17" s="91"/>
      <c r="TD17" s="91"/>
      <c r="TE17" s="91"/>
      <c r="TF17" s="91"/>
      <c r="TG17" s="91"/>
      <c r="TH17" s="91"/>
      <c r="TI17" s="91"/>
      <c r="TJ17" s="91"/>
      <c r="TK17" s="91"/>
      <c r="TL17" s="91"/>
      <c r="TM17" s="91"/>
      <c r="TN17" s="91"/>
      <c r="TO17" s="91"/>
      <c r="TP17" s="91"/>
      <c r="TQ17" s="91"/>
      <c r="TR17" s="91"/>
      <c r="TS17" s="91"/>
      <c r="TT17" s="91"/>
      <c r="TU17" s="91"/>
      <c r="TV17" s="91"/>
      <c r="TW17" s="91"/>
      <c r="TX17" s="91"/>
      <c r="TY17" s="91"/>
      <c r="TZ17" s="91"/>
      <c r="UA17" s="91"/>
      <c r="UB17" s="91"/>
      <c r="UC17" s="91"/>
      <c r="UD17" s="91"/>
      <c r="UE17" s="91"/>
      <c r="UF17" s="91"/>
      <c r="UG17" s="91"/>
      <c r="UH17" s="91"/>
      <c r="UI17" s="91"/>
      <c r="UJ17" s="91"/>
      <c r="UK17" s="91"/>
      <c r="UL17" s="91"/>
      <c r="UM17" s="91"/>
      <c r="UN17" s="91"/>
      <c r="UO17" s="91"/>
      <c r="UP17" s="91"/>
      <c r="UQ17" s="91"/>
      <c r="UR17" s="91"/>
      <c r="US17" s="91"/>
      <c r="UT17" s="91"/>
      <c r="UU17" s="91"/>
      <c r="UV17" s="91"/>
      <c r="UW17" s="91"/>
      <c r="UX17" s="91"/>
      <c r="UY17" s="91"/>
      <c r="UZ17" s="91"/>
      <c r="VA17" s="91"/>
      <c r="VB17" s="91"/>
      <c r="VC17" s="91"/>
      <c r="VD17" s="91"/>
      <c r="VE17" s="91"/>
      <c r="VF17" s="91"/>
      <c r="VG17" s="91"/>
      <c r="VH17" s="91"/>
      <c r="VI17" s="91"/>
      <c r="VJ17" s="91"/>
      <c r="VK17" s="91"/>
      <c r="VL17" s="91"/>
      <c r="VM17" s="91"/>
      <c r="VN17" s="91"/>
      <c r="VO17" s="91"/>
      <c r="VP17" s="91"/>
      <c r="VQ17" s="91"/>
      <c r="VR17" s="91"/>
      <c r="VS17" s="91"/>
      <c r="VT17" s="91"/>
      <c r="VU17" s="91"/>
      <c r="VV17" s="91"/>
      <c r="VW17" s="91"/>
      <c r="VX17" s="91"/>
      <c r="VY17" s="91"/>
      <c r="VZ17" s="91"/>
      <c r="WA17" s="91"/>
      <c r="WB17" s="91"/>
      <c r="WC17" s="91"/>
      <c r="WD17" s="91"/>
      <c r="WE17" s="91"/>
      <c r="WF17" s="91"/>
      <c r="WG17" s="91"/>
      <c r="WH17" s="91"/>
      <c r="WI17" s="91"/>
      <c r="WJ17" s="91"/>
      <c r="WK17" s="91"/>
      <c r="WL17" s="91"/>
      <c r="WM17" s="91"/>
      <c r="WN17" s="91"/>
      <c r="WO17" s="91"/>
      <c r="WP17" s="91"/>
      <c r="WQ17" s="91"/>
      <c r="WR17" s="91"/>
      <c r="WS17" s="91"/>
      <c r="WT17" s="91"/>
      <c r="WU17" s="91"/>
      <c r="WV17" s="91"/>
      <c r="WW17" s="91"/>
      <c r="WX17" s="91"/>
      <c r="WY17" s="91"/>
      <c r="WZ17" s="91"/>
      <c r="XA17" s="91"/>
      <c r="XB17" s="91"/>
      <c r="XC17" s="91"/>
      <c r="XD17" s="91"/>
      <c r="XE17" s="91"/>
      <c r="XF17" s="91"/>
      <c r="XG17" s="91"/>
      <c r="XH17" s="91"/>
      <c r="XI17" s="91"/>
      <c r="XJ17" s="91"/>
      <c r="XK17" s="91"/>
      <c r="XL17" s="91"/>
      <c r="XM17" s="91"/>
      <c r="XN17" s="91"/>
      <c r="XO17" s="91"/>
      <c r="XP17" s="91"/>
      <c r="XQ17" s="91"/>
      <c r="XR17" s="91"/>
      <c r="XS17" s="91"/>
      <c r="XT17" s="91"/>
      <c r="XU17" s="91"/>
      <c r="XV17" s="91"/>
      <c r="XW17" s="91"/>
      <c r="XX17" s="91"/>
      <c r="XY17" s="91"/>
      <c r="XZ17" s="91"/>
      <c r="YA17" s="91"/>
      <c r="YB17" s="91"/>
      <c r="YC17" s="91"/>
      <c r="YD17" s="91"/>
      <c r="YE17" s="91"/>
      <c r="YF17" s="91"/>
      <c r="YG17" s="91"/>
      <c r="YH17" s="91"/>
      <c r="YI17" s="91"/>
      <c r="YJ17" s="91"/>
      <c r="YK17" s="91"/>
      <c r="YL17" s="91"/>
      <c r="YM17" s="91"/>
      <c r="YN17" s="91"/>
      <c r="YO17" s="91"/>
      <c r="YP17" s="91"/>
      <c r="YQ17" s="91"/>
      <c r="YR17" s="91"/>
      <c r="YS17" s="91"/>
      <c r="YT17" s="91"/>
      <c r="YU17" s="91"/>
      <c r="YV17" s="91"/>
      <c r="YW17" s="91"/>
      <c r="YX17" s="91"/>
      <c r="YY17" s="91"/>
      <c r="YZ17" s="91"/>
      <c r="ZA17" s="91"/>
      <c r="ZB17" s="91"/>
      <c r="ZC17" s="91"/>
      <c r="ZD17" s="91"/>
      <c r="ZE17" s="91"/>
      <c r="ZF17" s="91"/>
      <c r="ZG17" s="91"/>
      <c r="ZH17" s="91"/>
      <c r="ZI17" s="91"/>
      <c r="ZJ17" s="91"/>
      <c r="ZK17" s="91"/>
      <c r="ZL17" s="91"/>
      <c r="ZM17" s="91"/>
      <c r="ZN17" s="91"/>
      <c r="ZO17" s="91"/>
      <c r="ZP17" s="91"/>
      <c r="ZQ17" s="91"/>
      <c r="ZR17" s="91"/>
      <c r="ZS17" s="91"/>
      <c r="ZT17" s="91"/>
      <c r="ZU17" s="91"/>
      <c r="ZV17" s="91"/>
      <c r="ZW17" s="91"/>
      <c r="ZX17" s="91"/>
      <c r="ZY17" s="91"/>
      <c r="ZZ17" s="91"/>
      <c r="AAA17" s="91"/>
      <c r="AAB17" s="91"/>
      <c r="AAC17" s="91"/>
      <c r="AAD17" s="91"/>
      <c r="AAE17" s="91"/>
      <c r="AAF17" s="91"/>
      <c r="AAG17" s="91"/>
      <c r="AAH17" s="91"/>
      <c r="AAI17" s="91"/>
      <c r="AAJ17" s="91"/>
      <c r="AAK17" s="91"/>
      <c r="AAL17" s="91"/>
      <c r="AAM17" s="91"/>
      <c r="AAN17" s="91"/>
      <c r="AAO17" s="91"/>
      <c r="AAP17" s="91"/>
      <c r="AAQ17" s="91"/>
      <c r="AAR17" s="91"/>
      <c r="AAS17" s="91"/>
      <c r="AAT17" s="91"/>
      <c r="AAU17" s="91"/>
      <c r="AAV17" s="91"/>
      <c r="AAW17" s="91"/>
      <c r="AAX17" s="91"/>
      <c r="AAY17" s="91"/>
      <c r="AAZ17" s="91"/>
      <c r="ABA17" s="91"/>
      <c r="ABB17" s="91"/>
      <c r="ABC17" s="91"/>
      <c r="ABD17" s="91"/>
      <c r="ABE17" s="91"/>
      <c r="ABF17" s="91"/>
      <c r="ABG17" s="91"/>
      <c r="ABH17" s="91"/>
      <c r="ABI17" s="91"/>
      <c r="ABJ17" s="91"/>
      <c r="ABK17" s="91"/>
      <c r="ABL17" s="91"/>
      <c r="ABM17" s="91"/>
      <c r="ABN17" s="91"/>
      <c r="ABO17" s="91"/>
      <c r="ABP17" s="91"/>
      <c r="ABQ17" s="91"/>
      <c r="ABR17" s="91"/>
      <c r="ABS17" s="91"/>
      <c r="ABT17" s="91"/>
      <c r="ABU17" s="91"/>
      <c r="ABV17" s="91"/>
      <c r="ABW17" s="91"/>
      <c r="ABX17" s="91"/>
      <c r="ABY17" s="91"/>
      <c r="ABZ17" s="91"/>
      <c r="ACA17" s="91"/>
      <c r="ACB17" s="91"/>
      <c r="ACC17" s="91"/>
      <c r="ACD17" s="91"/>
      <c r="ACE17" s="91"/>
      <c r="ACF17" s="91"/>
      <c r="ACG17" s="91"/>
      <c r="ACH17" s="91"/>
      <c r="ACI17" s="91"/>
      <c r="ACJ17" s="91"/>
      <c r="ACK17" s="91"/>
      <c r="ACL17" s="91"/>
      <c r="ACM17" s="91"/>
      <c r="ACN17" s="91"/>
      <c r="ACO17" s="91"/>
      <c r="ACP17" s="91"/>
      <c r="ACQ17" s="91"/>
      <c r="ACR17" s="91"/>
      <c r="ACS17" s="91"/>
      <c r="ACT17" s="91"/>
      <c r="ACU17" s="91"/>
      <c r="ACV17" s="91"/>
      <c r="ACW17" s="91"/>
      <c r="ACX17" s="91"/>
      <c r="ACY17" s="91"/>
      <c r="ACZ17" s="91"/>
      <c r="ADA17" s="91"/>
      <c r="ADB17" s="91"/>
      <c r="ADC17" s="91"/>
      <c r="ADD17" s="91"/>
      <c r="ADE17" s="91"/>
      <c r="ADF17" s="91"/>
      <c r="ADG17" s="91"/>
      <c r="ADH17" s="91"/>
      <c r="ADI17" s="91"/>
      <c r="ADJ17" s="91"/>
      <c r="ADK17" s="91"/>
      <c r="ADL17" s="91"/>
      <c r="ADM17" s="91"/>
      <c r="ADN17" s="91"/>
      <c r="ADO17" s="91"/>
      <c r="ADP17" s="91"/>
      <c r="ADQ17" s="91"/>
      <c r="ADR17" s="91"/>
      <c r="ADS17" s="91"/>
      <c r="ADT17" s="91"/>
      <c r="ADU17" s="91"/>
      <c r="ADV17" s="91"/>
      <c r="ADW17" s="91"/>
      <c r="ADX17" s="91"/>
      <c r="ADY17" s="91"/>
      <c r="ADZ17" s="91"/>
      <c r="AEA17" s="91"/>
      <c r="AEB17" s="91"/>
      <c r="AEC17" s="91"/>
      <c r="AED17" s="91"/>
      <c r="AEE17" s="91"/>
      <c r="AEF17" s="91"/>
      <c r="AEG17" s="91"/>
      <c r="AEH17" s="91"/>
      <c r="AEI17" s="91"/>
      <c r="AEJ17" s="91"/>
      <c r="AEK17" s="91"/>
      <c r="AEL17" s="91"/>
      <c r="AEM17" s="91"/>
      <c r="AEN17" s="91"/>
      <c r="AEO17" s="91"/>
      <c r="AEP17" s="91"/>
      <c r="AEQ17" s="91"/>
      <c r="AER17" s="91"/>
      <c r="AES17" s="91"/>
      <c r="AET17" s="91"/>
      <c r="AEU17" s="91"/>
      <c r="AEV17" s="91"/>
      <c r="AEW17" s="91"/>
      <c r="AEX17" s="91"/>
      <c r="AEY17" s="91"/>
      <c r="AEZ17" s="91"/>
      <c r="AFA17" s="91"/>
      <c r="AFB17" s="91"/>
      <c r="AFC17" s="91"/>
      <c r="AFD17" s="91"/>
      <c r="AFE17" s="91"/>
      <c r="AFF17" s="91"/>
      <c r="AFG17" s="91"/>
      <c r="AFH17" s="91"/>
      <c r="AFI17" s="91"/>
      <c r="AFJ17" s="91"/>
      <c r="AFK17" s="91"/>
      <c r="AFL17" s="91"/>
      <c r="AFM17" s="91"/>
      <c r="AFN17" s="91"/>
      <c r="AFO17" s="91"/>
      <c r="AFP17" s="91"/>
      <c r="AFQ17" s="91"/>
      <c r="AFR17" s="91"/>
      <c r="AFS17" s="91"/>
      <c r="AFT17" s="91"/>
      <c r="AFU17" s="91"/>
      <c r="AFV17" s="91"/>
      <c r="AFW17" s="91"/>
      <c r="AFX17" s="91"/>
      <c r="AFY17" s="91"/>
      <c r="AFZ17" s="91"/>
      <c r="AGA17" s="91"/>
      <c r="AGB17" s="91"/>
      <c r="AGC17" s="91"/>
      <c r="AGD17" s="91"/>
      <c r="AGE17" s="91"/>
      <c r="AGF17" s="91"/>
      <c r="AGG17" s="91"/>
      <c r="AGH17" s="91"/>
      <c r="AGI17" s="91"/>
      <c r="AGJ17" s="91"/>
      <c r="AGK17" s="91"/>
      <c r="AGL17" s="91"/>
      <c r="AGM17" s="91"/>
      <c r="AGN17" s="91"/>
      <c r="AGO17" s="91"/>
      <c r="AGP17" s="91"/>
      <c r="AGQ17" s="91"/>
      <c r="AGR17" s="91"/>
      <c r="AGS17" s="91"/>
      <c r="AGT17" s="91"/>
      <c r="AGU17" s="91"/>
      <c r="AGV17" s="91"/>
      <c r="AGW17" s="91"/>
      <c r="AGX17" s="91"/>
      <c r="AGY17" s="91"/>
      <c r="AGZ17" s="91"/>
      <c r="AHA17" s="91"/>
      <c r="AHB17" s="91"/>
      <c r="AHC17" s="91"/>
      <c r="AHD17" s="91"/>
      <c r="AHE17" s="91"/>
      <c r="AHF17" s="91"/>
      <c r="AHG17" s="91"/>
      <c r="AHH17" s="91"/>
      <c r="AHI17" s="91"/>
      <c r="AHJ17" s="91"/>
      <c r="AHK17" s="91"/>
      <c r="AHL17" s="91"/>
      <c r="AHM17" s="91"/>
      <c r="AHN17" s="91"/>
      <c r="AHO17" s="91"/>
      <c r="AHP17" s="91"/>
      <c r="AHQ17" s="91"/>
      <c r="AHR17" s="91"/>
      <c r="AHS17" s="91"/>
      <c r="AHT17" s="91"/>
      <c r="AHU17" s="91"/>
      <c r="AHV17" s="91"/>
      <c r="AHW17" s="91"/>
      <c r="AHX17" s="91"/>
      <c r="AHY17" s="91"/>
      <c r="AHZ17" s="91"/>
      <c r="AIA17" s="91"/>
      <c r="AIB17" s="91"/>
      <c r="AIC17" s="91"/>
      <c r="AID17" s="91"/>
      <c r="AIE17" s="91"/>
      <c r="AIF17" s="91"/>
      <c r="AIG17" s="91"/>
      <c r="AIH17" s="91"/>
      <c r="AII17" s="91"/>
      <c r="AIJ17" s="91"/>
      <c r="AIK17" s="91"/>
      <c r="AIL17" s="91"/>
      <c r="AIM17" s="91"/>
      <c r="AIN17" s="91"/>
      <c r="AIO17" s="91"/>
      <c r="AIP17" s="91"/>
      <c r="AIQ17" s="91"/>
      <c r="AIR17" s="91"/>
      <c r="AIS17" s="91"/>
      <c r="AIT17" s="91"/>
      <c r="AIU17" s="91"/>
      <c r="AIV17" s="91"/>
      <c r="AIW17" s="91"/>
      <c r="AIX17" s="91"/>
      <c r="AIY17" s="91"/>
      <c r="AIZ17" s="91"/>
      <c r="AJA17" s="91"/>
      <c r="AJB17" s="91"/>
      <c r="AJC17" s="91"/>
      <c r="AJD17" s="91"/>
      <c r="AJE17" s="91"/>
      <c r="AJF17" s="91"/>
      <c r="AJG17" s="91"/>
      <c r="AJH17" s="91"/>
      <c r="AJI17" s="91"/>
      <c r="AJJ17" s="91"/>
      <c r="AJK17" s="91"/>
      <c r="AJL17" s="91"/>
      <c r="AJM17" s="91"/>
      <c r="AJN17" s="91"/>
      <c r="AJO17" s="91"/>
      <c r="AJP17" s="91"/>
      <c r="AJQ17" s="91"/>
      <c r="AJR17" s="91"/>
      <c r="AJS17" s="91"/>
      <c r="AJT17" s="91"/>
      <c r="AJU17" s="91"/>
      <c r="AJV17" s="91"/>
      <c r="AJW17" s="91"/>
      <c r="AJX17" s="91"/>
      <c r="AJY17" s="91"/>
      <c r="AJZ17" s="91"/>
      <c r="AKA17" s="91"/>
      <c r="AKB17" s="91"/>
      <c r="AKC17" s="91"/>
      <c r="AKD17" s="91"/>
      <c r="AKE17" s="91"/>
      <c r="AKF17" s="91"/>
      <c r="AKG17" s="91"/>
      <c r="AKH17" s="91"/>
      <c r="AKI17" s="91"/>
      <c r="AKJ17" s="91"/>
      <c r="AKK17" s="91"/>
      <c r="AKL17" s="91"/>
      <c r="AKM17" s="91"/>
      <c r="AKN17" s="91"/>
      <c r="AKO17" s="91"/>
      <c r="AKP17" s="91"/>
      <c r="AKQ17" s="91"/>
      <c r="AKR17" s="91"/>
      <c r="AKS17" s="91"/>
      <c r="AKT17" s="91"/>
      <c r="AKU17" s="91"/>
      <c r="AKV17" s="91"/>
      <c r="AKW17" s="91"/>
      <c r="AKX17" s="91"/>
      <c r="AKY17" s="91"/>
      <c r="AKZ17" s="91"/>
      <c r="ALA17" s="91"/>
      <c r="ALB17" s="91"/>
      <c r="ALC17" s="91"/>
      <c r="ALD17" s="91"/>
      <c r="ALE17" s="91"/>
      <c r="ALF17" s="91"/>
      <c r="ALG17" s="91"/>
      <c r="ALH17" s="91"/>
      <c r="ALI17" s="91"/>
      <c r="ALJ17" s="91"/>
      <c r="ALK17" s="91"/>
      <c r="ALL17" s="91"/>
      <c r="ALM17" s="91"/>
      <c r="ALN17" s="91"/>
      <c r="ALO17" s="91"/>
      <c r="ALP17" s="91"/>
      <c r="ALQ17" s="91"/>
      <c r="ALR17" s="91"/>
      <c r="ALS17" s="91"/>
      <c r="ALT17" s="91"/>
      <c r="ALU17" s="91"/>
      <c r="ALV17" s="91"/>
      <c r="ALW17" s="91"/>
      <c r="ALX17" s="91"/>
      <c r="ALY17" s="91"/>
      <c r="ALZ17" s="91"/>
      <c r="AMA17" s="91"/>
      <c r="AMB17" s="91"/>
      <c r="AMC17" s="91"/>
      <c r="AMD17" s="91"/>
      <c r="AME17" s="91"/>
      <c r="AMF17" s="91"/>
      <c r="AMG17" s="91"/>
      <c r="AMH17" s="91"/>
      <c r="AMI17" s="91"/>
    </row>
    <row r="18" spans="1:1023" s="92" customFormat="1">
      <c r="A18" s="79">
        <v>17</v>
      </c>
      <c r="B18" s="80" t="s">
        <v>29</v>
      </c>
      <c r="C18" s="80" t="s">
        <v>29</v>
      </c>
      <c r="D18" s="81"/>
      <c r="E18" s="82"/>
      <c r="F18" s="83"/>
      <c r="G18" s="84">
        <v>18000</v>
      </c>
      <c r="H18" s="85"/>
      <c r="I18" s="86"/>
      <c r="J18" s="87"/>
      <c r="K18" s="87"/>
      <c r="L18" s="88">
        <v>8660.3773584905703</v>
      </c>
      <c r="M18" s="89"/>
      <c r="N18" s="90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  <c r="JC18" s="91"/>
      <c r="JD18" s="91"/>
      <c r="JE18" s="91"/>
      <c r="JF18" s="91"/>
      <c r="JG18" s="91"/>
      <c r="JH18" s="91"/>
      <c r="JI18" s="91"/>
      <c r="JJ18" s="91"/>
      <c r="JK18" s="91"/>
      <c r="JL18" s="91"/>
      <c r="JM18" s="91"/>
      <c r="JN18" s="91"/>
      <c r="JO18" s="91"/>
      <c r="JP18" s="91"/>
      <c r="JQ18" s="91"/>
      <c r="JR18" s="91"/>
      <c r="JS18" s="91"/>
      <c r="JT18" s="91"/>
      <c r="JU18" s="91"/>
      <c r="JV18" s="91"/>
      <c r="JW18" s="91"/>
      <c r="JX18" s="91"/>
      <c r="JY18" s="91"/>
      <c r="JZ18" s="91"/>
      <c r="KA18" s="91"/>
      <c r="KB18" s="91"/>
      <c r="KC18" s="91"/>
      <c r="KD18" s="91"/>
      <c r="KE18" s="91"/>
      <c r="KF18" s="91"/>
      <c r="KG18" s="91"/>
      <c r="KH18" s="91"/>
      <c r="KI18" s="91"/>
      <c r="KJ18" s="91"/>
      <c r="KK18" s="91"/>
      <c r="KL18" s="91"/>
      <c r="KM18" s="91"/>
      <c r="KN18" s="91"/>
      <c r="KO18" s="91"/>
      <c r="KP18" s="91"/>
      <c r="KQ18" s="91"/>
      <c r="KR18" s="91"/>
      <c r="KS18" s="91"/>
      <c r="KT18" s="91"/>
      <c r="KU18" s="91"/>
      <c r="KV18" s="91"/>
      <c r="KW18" s="91"/>
      <c r="KX18" s="91"/>
      <c r="KY18" s="91"/>
      <c r="KZ18" s="91"/>
      <c r="LA18" s="91"/>
      <c r="LB18" s="91"/>
      <c r="LC18" s="91"/>
      <c r="LD18" s="91"/>
      <c r="LE18" s="91"/>
      <c r="LF18" s="91"/>
      <c r="LG18" s="91"/>
      <c r="LH18" s="91"/>
      <c r="LI18" s="91"/>
      <c r="LJ18" s="91"/>
      <c r="LK18" s="91"/>
      <c r="LL18" s="91"/>
      <c r="LM18" s="91"/>
      <c r="LN18" s="91"/>
      <c r="LO18" s="91"/>
      <c r="LP18" s="91"/>
      <c r="LQ18" s="91"/>
      <c r="LR18" s="91"/>
      <c r="LS18" s="91"/>
      <c r="LT18" s="91"/>
      <c r="LU18" s="91"/>
      <c r="LV18" s="91"/>
      <c r="LW18" s="91"/>
      <c r="LX18" s="91"/>
      <c r="LY18" s="91"/>
      <c r="LZ18" s="91"/>
      <c r="MA18" s="91"/>
      <c r="MB18" s="91"/>
      <c r="MC18" s="91"/>
      <c r="MD18" s="91"/>
      <c r="ME18" s="91"/>
      <c r="MF18" s="91"/>
      <c r="MG18" s="91"/>
      <c r="MH18" s="91"/>
      <c r="MI18" s="91"/>
      <c r="MJ18" s="91"/>
      <c r="MK18" s="91"/>
      <c r="ML18" s="91"/>
      <c r="MM18" s="91"/>
      <c r="MN18" s="91"/>
      <c r="MO18" s="91"/>
      <c r="MP18" s="91"/>
      <c r="MQ18" s="91"/>
      <c r="MR18" s="91"/>
      <c r="MS18" s="91"/>
      <c r="MT18" s="91"/>
      <c r="MU18" s="91"/>
      <c r="MV18" s="91"/>
      <c r="MW18" s="91"/>
      <c r="MX18" s="91"/>
      <c r="MY18" s="91"/>
      <c r="MZ18" s="91"/>
      <c r="NA18" s="91"/>
      <c r="NB18" s="91"/>
      <c r="NC18" s="91"/>
      <c r="ND18" s="91"/>
      <c r="NE18" s="91"/>
      <c r="NF18" s="91"/>
      <c r="NG18" s="91"/>
      <c r="NH18" s="91"/>
      <c r="NI18" s="91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1"/>
      <c r="NX18" s="91"/>
      <c r="NY18" s="91"/>
      <c r="NZ18" s="91"/>
      <c r="OA18" s="91"/>
      <c r="OB18" s="91"/>
      <c r="OC18" s="91"/>
      <c r="OD18" s="91"/>
      <c r="OE18" s="91"/>
      <c r="OF18" s="91"/>
      <c r="OG18" s="91"/>
      <c r="OH18" s="91"/>
      <c r="OI18" s="91"/>
      <c r="OJ18" s="91"/>
      <c r="OK18" s="91"/>
      <c r="OL18" s="91"/>
      <c r="OM18" s="91"/>
      <c r="ON18" s="91"/>
      <c r="OO18" s="91"/>
      <c r="OP18" s="91"/>
      <c r="OQ18" s="91"/>
      <c r="OR18" s="91"/>
      <c r="OS18" s="91"/>
      <c r="OT18" s="91"/>
      <c r="OU18" s="91"/>
      <c r="OV18" s="91"/>
      <c r="OW18" s="91"/>
      <c r="OX18" s="91"/>
      <c r="OY18" s="91"/>
      <c r="OZ18" s="91"/>
      <c r="PA18" s="91"/>
      <c r="PB18" s="91"/>
      <c r="PC18" s="91"/>
      <c r="PD18" s="91"/>
      <c r="PE18" s="91"/>
      <c r="PF18" s="91"/>
      <c r="PG18" s="91"/>
      <c r="PH18" s="91"/>
      <c r="PI18" s="91"/>
      <c r="PJ18" s="91"/>
      <c r="PK18" s="91"/>
      <c r="PL18" s="91"/>
      <c r="PM18" s="91"/>
      <c r="PN18" s="91"/>
      <c r="PO18" s="91"/>
      <c r="PP18" s="91"/>
      <c r="PQ18" s="91"/>
      <c r="PR18" s="91"/>
      <c r="PS18" s="91"/>
      <c r="PT18" s="91"/>
      <c r="PU18" s="91"/>
      <c r="PV18" s="91"/>
      <c r="PW18" s="91"/>
      <c r="PX18" s="91"/>
      <c r="PY18" s="91"/>
      <c r="PZ18" s="91"/>
      <c r="QA18" s="91"/>
      <c r="QB18" s="91"/>
      <c r="QC18" s="91"/>
      <c r="QD18" s="91"/>
      <c r="QE18" s="91"/>
      <c r="QF18" s="91"/>
      <c r="QG18" s="91"/>
      <c r="QH18" s="91"/>
      <c r="QI18" s="91"/>
      <c r="QJ18" s="91"/>
      <c r="QK18" s="91"/>
      <c r="QL18" s="91"/>
      <c r="QM18" s="91"/>
      <c r="QN18" s="91"/>
      <c r="QO18" s="91"/>
      <c r="QP18" s="91"/>
      <c r="QQ18" s="91"/>
      <c r="QR18" s="91"/>
      <c r="QS18" s="91"/>
      <c r="QT18" s="91"/>
      <c r="QU18" s="91"/>
      <c r="QV18" s="91"/>
      <c r="QW18" s="91"/>
      <c r="QX18" s="91"/>
      <c r="QY18" s="91"/>
      <c r="QZ18" s="91"/>
      <c r="RA18" s="91"/>
      <c r="RB18" s="91"/>
      <c r="RC18" s="91"/>
      <c r="RD18" s="91"/>
      <c r="RE18" s="91"/>
      <c r="RF18" s="91"/>
      <c r="RG18" s="91"/>
      <c r="RH18" s="91"/>
      <c r="RI18" s="91"/>
      <c r="RJ18" s="91"/>
      <c r="RK18" s="91"/>
      <c r="RL18" s="91"/>
      <c r="RM18" s="91"/>
      <c r="RN18" s="91"/>
      <c r="RO18" s="91"/>
      <c r="RP18" s="91"/>
      <c r="RQ18" s="91"/>
      <c r="RR18" s="91"/>
      <c r="RS18" s="91"/>
      <c r="RT18" s="91"/>
      <c r="RU18" s="91"/>
      <c r="RV18" s="91"/>
      <c r="RW18" s="91"/>
      <c r="RX18" s="91"/>
      <c r="RY18" s="91"/>
      <c r="RZ18" s="91"/>
      <c r="SA18" s="91"/>
      <c r="SB18" s="91"/>
      <c r="SC18" s="91"/>
      <c r="SD18" s="91"/>
      <c r="SE18" s="91"/>
      <c r="SF18" s="91"/>
      <c r="SG18" s="91"/>
      <c r="SH18" s="91"/>
      <c r="SI18" s="91"/>
      <c r="SJ18" s="91"/>
      <c r="SK18" s="91"/>
      <c r="SL18" s="91"/>
      <c r="SM18" s="91"/>
      <c r="SN18" s="91"/>
      <c r="SO18" s="91"/>
      <c r="SP18" s="91"/>
      <c r="SQ18" s="91"/>
      <c r="SR18" s="91"/>
      <c r="SS18" s="91"/>
      <c r="ST18" s="91"/>
      <c r="SU18" s="91"/>
      <c r="SV18" s="91"/>
      <c r="SW18" s="91"/>
      <c r="SX18" s="91"/>
      <c r="SY18" s="91"/>
      <c r="SZ18" s="91"/>
      <c r="TA18" s="91"/>
      <c r="TB18" s="91"/>
      <c r="TC18" s="91"/>
      <c r="TD18" s="91"/>
      <c r="TE18" s="91"/>
      <c r="TF18" s="91"/>
      <c r="TG18" s="91"/>
      <c r="TH18" s="91"/>
      <c r="TI18" s="91"/>
      <c r="TJ18" s="91"/>
      <c r="TK18" s="91"/>
      <c r="TL18" s="91"/>
      <c r="TM18" s="91"/>
      <c r="TN18" s="91"/>
      <c r="TO18" s="91"/>
      <c r="TP18" s="91"/>
      <c r="TQ18" s="91"/>
      <c r="TR18" s="91"/>
      <c r="TS18" s="91"/>
      <c r="TT18" s="91"/>
      <c r="TU18" s="91"/>
      <c r="TV18" s="91"/>
      <c r="TW18" s="91"/>
      <c r="TX18" s="91"/>
      <c r="TY18" s="91"/>
      <c r="TZ18" s="91"/>
      <c r="UA18" s="91"/>
      <c r="UB18" s="91"/>
      <c r="UC18" s="91"/>
      <c r="UD18" s="91"/>
      <c r="UE18" s="91"/>
      <c r="UF18" s="91"/>
      <c r="UG18" s="91"/>
      <c r="UH18" s="91"/>
      <c r="UI18" s="91"/>
      <c r="UJ18" s="91"/>
      <c r="UK18" s="91"/>
      <c r="UL18" s="91"/>
      <c r="UM18" s="91"/>
      <c r="UN18" s="91"/>
      <c r="UO18" s="91"/>
      <c r="UP18" s="91"/>
      <c r="UQ18" s="91"/>
      <c r="UR18" s="91"/>
      <c r="US18" s="91"/>
      <c r="UT18" s="91"/>
      <c r="UU18" s="91"/>
      <c r="UV18" s="91"/>
      <c r="UW18" s="91"/>
      <c r="UX18" s="91"/>
      <c r="UY18" s="91"/>
      <c r="UZ18" s="91"/>
      <c r="VA18" s="91"/>
      <c r="VB18" s="91"/>
      <c r="VC18" s="91"/>
      <c r="VD18" s="91"/>
      <c r="VE18" s="91"/>
      <c r="VF18" s="91"/>
      <c r="VG18" s="91"/>
      <c r="VH18" s="91"/>
      <c r="VI18" s="91"/>
      <c r="VJ18" s="91"/>
      <c r="VK18" s="91"/>
      <c r="VL18" s="91"/>
      <c r="VM18" s="91"/>
      <c r="VN18" s="91"/>
      <c r="VO18" s="91"/>
      <c r="VP18" s="91"/>
      <c r="VQ18" s="91"/>
      <c r="VR18" s="91"/>
      <c r="VS18" s="91"/>
      <c r="VT18" s="91"/>
      <c r="VU18" s="91"/>
      <c r="VV18" s="91"/>
      <c r="VW18" s="91"/>
      <c r="VX18" s="91"/>
      <c r="VY18" s="91"/>
      <c r="VZ18" s="91"/>
      <c r="WA18" s="91"/>
      <c r="WB18" s="91"/>
      <c r="WC18" s="91"/>
      <c r="WD18" s="91"/>
      <c r="WE18" s="91"/>
      <c r="WF18" s="91"/>
      <c r="WG18" s="91"/>
      <c r="WH18" s="91"/>
      <c r="WI18" s="91"/>
      <c r="WJ18" s="91"/>
      <c r="WK18" s="91"/>
      <c r="WL18" s="91"/>
      <c r="WM18" s="91"/>
      <c r="WN18" s="91"/>
      <c r="WO18" s="91"/>
      <c r="WP18" s="91"/>
      <c r="WQ18" s="91"/>
      <c r="WR18" s="91"/>
      <c r="WS18" s="91"/>
      <c r="WT18" s="91"/>
      <c r="WU18" s="91"/>
      <c r="WV18" s="91"/>
      <c r="WW18" s="91"/>
      <c r="WX18" s="91"/>
      <c r="WY18" s="91"/>
      <c r="WZ18" s="91"/>
      <c r="XA18" s="91"/>
      <c r="XB18" s="91"/>
      <c r="XC18" s="91"/>
      <c r="XD18" s="91"/>
      <c r="XE18" s="91"/>
      <c r="XF18" s="91"/>
      <c r="XG18" s="91"/>
      <c r="XH18" s="91"/>
      <c r="XI18" s="91"/>
      <c r="XJ18" s="91"/>
      <c r="XK18" s="91"/>
      <c r="XL18" s="91"/>
      <c r="XM18" s="91"/>
      <c r="XN18" s="91"/>
      <c r="XO18" s="91"/>
      <c r="XP18" s="91"/>
      <c r="XQ18" s="91"/>
      <c r="XR18" s="91"/>
      <c r="XS18" s="91"/>
      <c r="XT18" s="91"/>
      <c r="XU18" s="91"/>
      <c r="XV18" s="91"/>
      <c r="XW18" s="91"/>
      <c r="XX18" s="91"/>
      <c r="XY18" s="91"/>
      <c r="XZ18" s="91"/>
      <c r="YA18" s="91"/>
      <c r="YB18" s="91"/>
      <c r="YC18" s="91"/>
      <c r="YD18" s="91"/>
      <c r="YE18" s="91"/>
      <c r="YF18" s="91"/>
      <c r="YG18" s="91"/>
      <c r="YH18" s="91"/>
      <c r="YI18" s="91"/>
      <c r="YJ18" s="91"/>
      <c r="YK18" s="91"/>
      <c r="YL18" s="91"/>
      <c r="YM18" s="91"/>
      <c r="YN18" s="91"/>
      <c r="YO18" s="91"/>
      <c r="YP18" s="91"/>
      <c r="YQ18" s="91"/>
      <c r="YR18" s="91"/>
      <c r="YS18" s="91"/>
      <c r="YT18" s="91"/>
      <c r="YU18" s="91"/>
      <c r="YV18" s="91"/>
      <c r="YW18" s="91"/>
      <c r="YX18" s="91"/>
      <c r="YY18" s="91"/>
      <c r="YZ18" s="91"/>
      <c r="ZA18" s="91"/>
      <c r="ZB18" s="91"/>
      <c r="ZC18" s="91"/>
      <c r="ZD18" s="91"/>
      <c r="ZE18" s="91"/>
      <c r="ZF18" s="91"/>
      <c r="ZG18" s="91"/>
      <c r="ZH18" s="91"/>
      <c r="ZI18" s="91"/>
      <c r="ZJ18" s="91"/>
      <c r="ZK18" s="91"/>
      <c r="ZL18" s="91"/>
      <c r="ZM18" s="91"/>
      <c r="ZN18" s="91"/>
      <c r="ZO18" s="91"/>
      <c r="ZP18" s="91"/>
      <c r="ZQ18" s="91"/>
      <c r="ZR18" s="91"/>
      <c r="ZS18" s="91"/>
      <c r="ZT18" s="91"/>
      <c r="ZU18" s="91"/>
      <c r="ZV18" s="91"/>
      <c r="ZW18" s="91"/>
      <c r="ZX18" s="91"/>
      <c r="ZY18" s="91"/>
      <c r="ZZ18" s="91"/>
      <c r="AAA18" s="91"/>
      <c r="AAB18" s="91"/>
      <c r="AAC18" s="91"/>
      <c r="AAD18" s="91"/>
      <c r="AAE18" s="91"/>
      <c r="AAF18" s="91"/>
      <c r="AAG18" s="91"/>
      <c r="AAH18" s="91"/>
      <c r="AAI18" s="91"/>
      <c r="AAJ18" s="91"/>
      <c r="AAK18" s="91"/>
      <c r="AAL18" s="91"/>
      <c r="AAM18" s="91"/>
      <c r="AAN18" s="91"/>
      <c r="AAO18" s="91"/>
      <c r="AAP18" s="91"/>
      <c r="AAQ18" s="91"/>
      <c r="AAR18" s="91"/>
      <c r="AAS18" s="91"/>
      <c r="AAT18" s="91"/>
      <c r="AAU18" s="91"/>
      <c r="AAV18" s="91"/>
      <c r="AAW18" s="91"/>
      <c r="AAX18" s="91"/>
      <c r="AAY18" s="91"/>
      <c r="AAZ18" s="91"/>
      <c r="ABA18" s="91"/>
      <c r="ABB18" s="91"/>
      <c r="ABC18" s="91"/>
      <c r="ABD18" s="91"/>
      <c r="ABE18" s="91"/>
      <c r="ABF18" s="91"/>
      <c r="ABG18" s="91"/>
      <c r="ABH18" s="91"/>
      <c r="ABI18" s="91"/>
      <c r="ABJ18" s="91"/>
      <c r="ABK18" s="91"/>
      <c r="ABL18" s="91"/>
      <c r="ABM18" s="91"/>
      <c r="ABN18" s="91"/>
      <c r="ABO18" s="91"/>
      <c r="ABP18" s="91"/>
      <c r="ABQ18" s="91"/>
      <c r="ABR18" s="91"/>
      <c r="ABS18" s="91"/>
      <c r="ABT18" s="91"/>
      <c r="ABU18" s="91"/>
      <c r="ABV18" s="91"/>
      <c r="ABW18" s="91"/>
      <c r="ABX18" s="91"/>
      <c r="ABY18" s="91"/>
      <c r="ABZ18" s="91"/>
      <c r="ACA18" s="91"/>
      <c r="ACB18" s="91"/>
      <c r="ACC18" s="91"/>
      <c r="ACD18" s="91"/>
      <c r="ACE18" s="91"/>
      <c r="ACF18" s="91"/>
      <c r="ACG18" s="91"/>
      <c r="ACH18" s="91"/>
      <c r="ACI18" s="91"/>
      <c r="ACJ18" s="91"/>
      <c r="ACK18" s="91"/>
      <c r="ACL18" s="91"/>
      <c r="ACM18" s="91"/>
      <c r="ACN18" s="91"/>
      <c r="ACO18" s="91"/>
      <c r="ACP18" s="91"/>
      <c r="ACQ18" s="91"/>
      <c r="ACR18" s="91"/>
      <c r="ACS18" s="91"/>
      <c r="ACT18" s="91"/>
      <c r="ACU18" s="91"/>
      <c r="ACV18" s="91"/>
      <c r="ACW18" s="91"/>
      <c r="ACX18" s="91"/>
      <c r="ACY18" s="91"/>
      <c r="ACZ18" s="91"/>
      <c r="ADA18" s="91"/>
      <c r="ADB18" s="91"/>
      <c r="ADC18" s="91"/>
      <c r="ADD18" s="91"/>
      <c r="ADE18" s="91"/>
      <c r="ADF18" s="91"/>
      <c r="ADG18" s="91"/>
      <c r="ADH18" s="91"/>
      <c r="ADI18" s="91"/>
      <c r="ADJ18" s="91"/>
      <c r="ADK18" s="91"/>
      <c r="ADL18" s="91"/>
      <c r="ADM18" s="91"/>
      <c r="ADN18" s="91"/>
      <c r="ADO18" s="91"/>
      <c r="ADP18" s="91"/>
      <c r="ADQ18" s="91"/>
      <c r="ADR18" s="91"/>
      <c r="ADS18" s="91"/>
      <c r="ADT18" s="91"/>
      <c r="ADU18" s="91"/>
      <c r="ADV18" s="91"/>
      <c r="ADW18" s="91"/>
      <c r="ADX18" s="91"/>
      <c r="ADY18" s="91"/>
      <c r="ADZ18" s="91"/>
      <c r="AEA18" s="91"/>
      <c r="AEB18" s="91"/>
      <c r="AEC18" s="91"/>
      <c r="AED18" s="91"/>
      <c r="AEE18" s="91"/>
      <c r="AEF18" s="91"/>
      <c r="AEG18" s="91"/>
      <c r="AEH18" s="91"/>
      <c r="AEI18" s="91"/>
      <c r="AEJ18" s="91"/>
      <c r="AEK18" s="91"/>
      <c r="AEL18" s="91"/>
      <c r="AEM18" s="91"/>
      <c r="AEN18" s="91"/>
      <c r="AEO18" s="91"/>
      <c r="AEP18" s="91"/>
      <c r="AEQ18" s="91"/>
      <c r="AER18" s="91"/>
      <c r="AES18" s="91"/>
      <c r="AET18" s="91"/>
      <c r="AEU18" s="91"/>
      <c r="AEV18" s="91"/>
      <c r="AEW18" s="91"/>
      <c r="AEX18" s="91"/>
      <c r="AEY18" s="91"/>
      <c r="AEZ18" s="91"/>
      <c r="AFA18" s="91"/>
      <c r="AFB18" s="91"/>
      <c r="AFC18" s="91"/>
      <c r="AFD18" s="91"/>
      <c r="AFE18" s="91"/>
      <c r="AFF18" s="91"/>
      <c r="AFG18" s="91"/>
      <c r="AFH18" s="91"/>
      <c r="AFI18" s="91"/>
      <c r="AFJ18" s="91"/>
      <c r="AFK18" s="91"/>
      <c r="AFL18" s="91"/>
      <c r="AFM18" s="91"/>
      <c r="AFN18" s="91"/>
      <c r="AFO18" s="91"/>
      <c r="AFP18" s="91"/>
      <c r="AFQ18" s="91"/>
      <c r="AFR18" s="91"/>
      <c r="AFS18" s="91"/>
      <c r="AFT18" s="91"/>
      <c r="AFU18" s="91"/>
      <c r="AFV18" s="91"/>
      <c r="AFW18" s="91"/>
      <c r="AFX18" s="91"/>
      <c r="AFY18" s="91"/>
      <c r="AFZ18" s="91"/>
      <c r="AGA18" s="91"/>
      <c r="AGB18" s="91"/>
      <c r="AGC18" s="91"/>
      <c r="AGD18" s="91"/>
      <c r="AGE18" s="91"/>
      <c r="AGF18" s="91"/>
      <c r="AGG18" s="91"/>
      <c r="AGH18" s="91"/>
      <c r="AGI18" s="91"/>
      <c r="AGJ18" s="91"/>
      <c r="AGK18" s="91"/>
      <c r="AGL18" s="91"/>
      <c r="AGM18" s="91"/>
      <c r="AGN18" s="91"/>
      <c r="AGO18" s="91"/>
      <c r="AGP18" s="91"/>
      <c r="AGQ18" s="91"/>
      <c r="AGR18" s="91"/>
      <c r="AGS18" s="91"/>
      <c r="AGT18" s="91"/>
      <c r="AGU18" s="91"/>
      <c r="AGV18" s="91"/>
      <c r="AGW18" s="91"/>
      <c r="AGX18" s="91"/>
      <c r="AGY18" s="91"/>
      <c r="AGZ18" s="91"/>
      <c r="AHA18" s="91"/>
      <c r="AHB18" s="91"/>
      <c r="AHC18" s="91"/>
      <c r="AHD18" s="91"/>
      <c r="AHE18" s="91"/>
      <c r="AHF18" s="91"/>
      <c r="AHG18" s="91"/>
      <c r="AHH18" s="91"/>
      <c r="AHI18" s="91"/>
      <c r="AHJ18" s="91"/>
      <c r="AHK18" s="91"/>
      <c r="AHL18" s="91"/>
      <c r="AHM18" s="91"/>
      <c r="AHN18" s="91"/>
      <c r="AHO18" s="91"/>
      <c r="AHP18" s="91"/>
      <c r="AHQ18" s="91"/>
      <c r="AHR18" s="91"/>
      <c r="AHS18" s="91"/>
      <c r="AHT18" s="91"/>
      <c r="AHU18" s="91"/>
      <c r="AHV18" s="91"/>
      <c r="AHW18" s="91"/>
      <c r="AHX18" s="91"/>
      <c r="AHY18" s="91"/>
      <c r="AHZ18" s="91"/>
      <c r="AIA18" s="91"/>
      <c r="AIB18" s="91"/>
      <c r="AIC18" s="91"/>
      <c r="AID18" s="91"/>
      <c r="AIE18" s="91"/>
      <c r="AIF18" s="91"/>
      <c r="AIG18" s="91"/>
      <c r="AIH18" s="91"/>
      <c r="AII18" s="91"/>
      <c r="AIJ18" s="91"/>
      <c r="AIK18" s="91"/>
      <c r="AIL18" s="91"/>
      <c r="AIM18" s="91"/>
      <c r="AIN18" s="91"/>
      <c r="AIO18" s="91"/>
      <c r="AIP18" s="91"/>
      <c r="AIQ18" s="91"/>
      <c r="AIR18" s="91"/>
      <c r="AIS18" s="91"/>
      <c r="AIT18" s="91"/>
      <c r="AIU18" s="91"/>
      <c r="AIV18" s="91"/>
      <c r="AIW18" s="91"/>
      <c r="AIX18" s="91"/>
      <c r="AIY18" s="91"/>
      <c r="AIZ18" s="91"/>
      <c r="AJA18" s="91"/>
      <c r="AJB18" s="91"/>
      <c r="AJC18" s="91"/>
      <c r="AJD18" s="91"/>
      <c r="AJE18" s="91"/>
      <c r="AJF18" s="91"/>
      <c r="AJG18" s="91"/>
      <c r="AJH18" s="91"/>
      <c r="AJI18" s="91"/>
      <c r="AJJ18" s="91"/>
      <c r="AJK18" s="91"/>
      <c r="AJL18" s="91"/>
      <c r="AJM18" s="91"/>
      <c r="AJN18" s="91"/>
      <c r="AJO18" s="91"/>
      <c r="AJP18" s="91"/>
      <c r="AJQ18" s="91"/>
      <c r="AJR18" s="91"/>
      <c r="AJS18" s="91"/>
      <c r="AJT18" s="91"/>
      <c r="AJU18" s="91"/>
      <c r="AJV18" s="91"/>
      <c r="AJW18" s="91"/>
      <c r="AJX18" s="91"/>
      <c r="AJY18" s="91"/>
      <c r="AJZ18" s="91"/>
      <c r="AKA18" s="91"/>
      <c r="AKB18" s="91"/>
      <c r="AKC18" s="91"/>
      <c r="AKD18" s="91"/>
      <c r="AKE18" s="91"/>
      <c r="AKF18" s="91"/>
      <c r="AKG18" s="91"/>
      <c r="AKH18" s="91"/>
      <c r="AKI18" s="91"/>
      <c r="AKJ18" s="91"/>
      <c r="AKK18" s="91"/>
      <c r="AKL18" s="91"/>
      <c r="AKM18" s="91"/>
      <c r="AKN18" s="91"/>
      <c r="AKO18" s="91"/>
      <c r="AKP18" s="91"/>
      <c r="AKQ18" s="91"/>
      <c r="AKR18" s="91"/>
      <c r="AKS18" s="91"/>
      <c r="AKT18" s="91"/>
      <c r="AKU18" s="91"/>
      <c r="AKV18" s="91"/>
      <c r="AKW18" s="91"/>
      <c r="AKX18" s="91"/>
      <c r="AKY18" s="91"/>
      <c r="AKZ18" s="91"/>
      <c r="ALA18" s="91"/>
      <c r="ALB18" s="91"/>
      <c r="ALC18" s="91"/>
      <c r="ALD18" s="91"/>
      <c r="ALE18" s="91"/>
      <c r="ALF18" s="91"/>
      <c r="ALG18" s="91"/>
      <c r="ALH18" s="91"/>
      <c r="ALI18" s="91"/>
      <c r="ALJ18" s="91"/>
      <c r="ALK18" s="91"/>
      <c r="ALL18" s="91"/>
      <c r="ALM18" s="91"/>
      <c r="ALN18" s="91"/>
      <c r="ALO18" s="91"/>
      <c r="ALP18" s="91"/>
      <c r="ALQ18" s="91"/>
      <c r="ALR18" s="91"/>
      <c r="ALS18" s="91"/>
      <c r="ALT18" s="91"/>
      <c r="ALU18" s="91"/>
      <c r="ALV18" s="91"/>
      <c r="ALW18" s="91"/>
      <c r="ALX18" s="91"/>
      <c r="ALY18" s="91"/>
      <c r="ALZ18" s="91"/>
      <c r="AMA18" s="91"/>
      <c r="AMB18" s="91"/>
      <c r="AMC18" s="91"/>
      <c r="AMD18" s="91"/>
      <c r="AME18" s="91"/>
      <c r="AMF18" s="91"/>
      <c r="AMG18" s="91"/>
      <c r="AMH18" s="91"/>
      <c r="AMI18" s="91"/>
    </row>
    <row r="19" spans="1:1023" s="92" customFormat="1">
      <c r="A19" s="79">
        <v>18</v>
      </c>
      <c r="B19" s="80" t="s">
        <v>30</v>
      </c>
      <c r="C19" s="80" t="s">
        <v>30</v>
      </c>
      <c r="D19" s="93"/>
      <c r="E19" s="82"/>
      <c r="F19" s="83"/>
      <c r="G19" s="84">
        <v>18000</v>
      </c>
      <c r="H19" s="85"/>
      <c r="I19" s="86"/>
      <c r="J19" s="87"/>
      <c r="K19" s="87"/>
      <c r="L19" s="88">
        <v>8640</v>
      </c>
      <c r="M19" s="89"/>
      <c r="N19" s="90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91"/>
      <c r="IY19" s="91"/>
      <c r="IZ19" s="91"/>
      <c r="JA19" s="91"/>
      <c r="JB19" s="91"/>
      <c r="JC19" s="91"/>
      <c r="JD19" s="91"/>
      <c r="JE19" s="91"/>
      <c r="JF19" s="91"/>
      <c r="JG19" s="91"/>
      <c r="JH19" s="91"/>
      <c r="JI19" s="91"/>
      <c r="JJ19" s="91"/>
      <c r="JK19" s="91"/>
      <c r="JL19" s="91"/>
      <c r="JM19" s="91"/>
      <c r="JN19" s="91"/>
      <c r="JO19" s="91"/>
      <c r="JP19" s="91"/>
      <c r="JQ19" s="91"/>
      <c r="JR19" s="91"/>
      <c r="JS19" s="91"/>
      <c r="JT19" s="91"/>
      <c r="JU19" s="91"/>
      <c r="JV19" s="91"/>
      <c r="JW19" s="91"/>
      <c r="JX19" s="91"/>
      <c r="JY19" s="91"/>
      <c r="JZ19" s="91"/>
      <c r="KA19" s="91"/>
      <c r="KB19" s="91"/>
      <c r="KC19" s="91"/>
      <c r="KD19" s="91"/>
      <c r="KE19" s="91"/>
      <c r="KF19" s="91"/>
      <c r="KG19" s="91"/>
      <c r="KH19" s="91"/>
      <c r="KI19" s="91"/>
      <c r="KJ19" s="91"/>
      <c r="KK19" s="91"/>
      <c r="KL19" s="91"/>
      <c r="KM19" s="91"/>
      <c r="KN19" s="91"/>
      <c r="KO19" s="91"/>
      <c r="KP19" s="91"/>
      <c r="KQ19" s="91"/>
      <c r="KR19" s="91"/>
      <c r="KS19" s="91"/>
      <c r="KT19" s="91"/>
      <c r="KU19" s="91"/>
      <c r="KV19" s="91"/>
      <c r="KW19" s="91"/>
      <c r="KX19" s="91"/>
      <c r="KY19" s="91"/>
      <c r="KZ19" s="91"/>
      <c r="LA19" s="91"/>
      <c r="LB19" s="91"/>
      <c r="LC19" s="91"/>
      <c r="LD19" s="91"/>
      <c r="LE19" s="91"/>
      <c r="LF19" s="91"/>
      <c r="LG19" s="91"/>
      <c r="LH19" s="91"/>
      <c r="LI19" s="91"/>
      <c r="LJ19" s="91"/>
      <c r="LK19" s="91"/>
      <c r="LL19" s="91"/>
      <c r="LM19" s="91"/>
      <c r="LN19" s="91"/>
      <c r="LO19" s="91"/>
      <c r="LP19" s="91"/>
      <c r="LQ19" s="91"/>
      <c r="LR19" s="91"/>
      <c r="LS19" s="91"/>
      <c r="LT19" s="91"/>
      <c r="LU19" s="91"/>
      <c r="LV19" s="91"/>
      <c r="LW19" s="91"/>
      <c r="LX19" s="91"/>
      <c r="LY19" s="91"/>
      <c r="LZ19" s="91"/>
      <c r="MA19" s="91"/>
      <c r="MB19" s="91"/>
      <c r="MC19" s="91"/>
      <c r="MD19" s="91"/>
      <c r="ME19" s="91"/>
      <c r="MF19" s="91"/>
      <c r="MG19" s="91"/>
      <c r="MH19" s="91"/>
      <c r="MI19" s="91"/>
      <c r="MJ19" s="91"/>
      <c r="MK19" s="91"/>
      <c r="ML19" s="91"/>
      <c r="MM19" s="91"/>
      <c r="MN19" s="91"/>
      <c r="MO19" s="91"/>
      <c r="MP19" s="91"/>
      <c r="MQ19" s="91"/>
      <c r="MR19" s="91"/>
      <c r="MS19" s="91"/>
      <c r="MT19" s="91"/>
      <c r="MU19" s="91"/>
      <c r="MV19" s="91"/>
      <c r="MW19" s="91"/>
      <c r="MX19" s="91"/>
      <c r="MY19" s="91"/>
      <c r="MZ19" s="91"/>
      <c r="NA19" s="91"/>
      <c r="NB19" s="91"/>
      <c r="NC19" s="91"/>
      <c r="ND19" s="91"/>
      <c r="NE19" s="91"/>
      <c r="NF19" s="91"/>
      <c r="NG19" s="91"/>
      <c r="NH19" s="91"/>
      <c r="NI19" s="91"/>
      <c r="NJ19" s="91"/>
      <c r="NK19" s="91"/>
      <c r="NL19" s="91"/>
      <c r="NM19" s="91"/>
      <c r="NN19" s="91"/>
      <c r="NO19" s="91"/>
      <c r="NP19" s="91"/>
      <c r="NQ19" s="91"/>
      <c r="NR19" s="91"/>
      <c r="NS19" s="91"/>
      <c r="NT19" s="91"/>
      <c r="NU19" s="91"/>
      <c r="NV19" s="91"/>
      <c r="NW19" s="91"/>
      <c r="NX19" s="91"/>
      <c r="NY19" s="91"/>
      <c r="NZ19" s="91"/>
      <c r="OA19" s="91"/>
      <c r="OB19" s="91"/>
      <c r="OC19" s="91"/>
      <c r="OD19" s="91"/>
      <c r="OE19" s="91"/>
      <c r="OF19" s="91"/>
      <c r="OG19" s="91"/>
      <c r="OH19" s="91"/>
      <c r="OI19" s="91"/>
      <c r="OJ19" s="91"/>
      <c r="OK19" s="91"/>
      <c r="OL19" s="91"/>
      <c r="OM19" s="91"/>
      <c r="ON19" s="91"/>
      <c r="OO19" s="91"/>
      <c r="OP19" s="91"/>
      <c r="OQ19" s="91"/>
      <c r="OR19" s="91"/>
      <c r="OS19" s="91"/>
      <c r="OT19" s="91"/>
      <c r="OU19" s="91"/>
      <c r="OV19" s="91"/>
      <c r="OW19" s="91"/>
      <c r="OX19" s="91"/>
      <c r="OY19" s="91"/>
      <c r="OZ19" s="91"/>
      <c r="PA19" s="91"/>
      <c r="PB19" s="91"/>
      <c r="PC19" s="91"/>
      <c r="PD19" s="91"/>
      <c r="PE19" s="91"/>
      <c r="PF19" s="91"/>
      <c r="PG19" s="91"/>
      <c r="PH19" s="91"/>
      <c r="PI19" s="91"/>
      <c r="PJ19" s="91"/>
      <c r="PK19" s="91"/>
      <c r="PL19" s="91"/>
      <c r="PM19" s="91"/>
      <c r="PN19" s="91"/>
      <c r="PO19" s="91"/>
      <c r="PP19" s="91"/>
      <c r="PQ19" s="91"/>
      <c r="PR19" s="91"/>
      <c r="PS19" s="91"/>
      <c r="PT19" s="91"/>
      <c r="PU19" s="91"/>
      <c r="PV19" s="91"/>
      <c r="PW19" s="91"/>
      <c r="PX19" s="91"/>
      <c r="PY19" s="91"/>
      <c r="PZ19" s="91"/>
      <c r="QA19" s="91"/>
      <c r="QB19" s="91"/>
      <c r="QC19" s="91"/>
      <c r="QD19" s="91"/>
      <c r="QE19" s="91"/>
      <c r="QF19" s="91"/>
      <c r="QG19" s="91"/>
      <c r="QH19" s="91"/>
      <c r="QI19" s="91"/>
      <c r="QJ19" s="91"/>
      <c r="QK19" s="91"/>
      <c r="QL19" s="91"/>
      <c r="QM19" s="91"/>
      <c r="QN19" s="91"/>
      <c r="QO19" s="91"/>
      <c r="QP19" s="91"/>
      <c r="QQ19" s="91"/>
      <c r="QR19" s="91"/>
      <c r="QS19" s="91"/>
      <c r="QT19" s="91"/>
      <c r="QU19" s="91"/>
      <c r="QV19" s="91"/>
      <c r="QW19" s="91"/>
      <c r="QX19" s="91"/>
      <c r="QY19" s="91"/>
      <c r="QZ19" s="91"/>
      <c r="RA19" s="91"/>
      <c r="RB19" s="91"/>
      <c r="RC19" s="91"/>
      <c r="RD19" s="91"/>
      <c r="RE19" s="91"/>
      <c r="RF19" s="91"/>
      <c r="RG19" s="91"/>
      <c r="RH19" s="91"/>
      <c r="RI19" s="91"/>
      <c r="RJ19" s="91"/>
      <c r="RK19" s="91"/>
      <c r="RL19" s="91"/>
      <c r="RM19" s="91"/>
      <c r="RN19" s="91"/>
      <c r="RO19" s="91"/>
      <c r="RP19" s="91"/>
      <c r="RQ19" s="91"/>
      <c r="RR19" s="91"/>
      <c r="RS19" s="91"/>
      <c r="RT19" s="91"/>
      <c r="RU19" s="91"/>
      <c r="RV19" s="91"/>
      <c r="RW19" s="91"/>
      <c r="RX19" s="91"/>
      <c r="RY19" s="91"/>
      <c r="RZ19" s="91"/>
      <c r="SA19" s="91"/>
      <c r="SB19" s="91"/>
      <c r="SC19" s="91"/>
      <c r="SD19" s="91"/>
      <c r="SE19" s="91"/>
      <c r="SF19" s="91"/>
      <c r="SG19" s="91"/>
      <c r="SH19" s="91"/>
      <c r="SI19" s="91"/>
      <c r="SJ19" s="91"/>
      <c r="SK19" s="91"/>
      <c r="SL19" s="91"/>
      <c r="SM19" s="91"/>
      <c r="SN19" s="91"/>
      <c r="SO19" s="91"/>
      <c r="SP19" s="91"/>
      <c r="SQ19" s="91"/>
      <c r="SR19" s="91"/>
      <c r="SS19" s="91"/>
      <c r="ST19" s="91"/>
      <c r="SU19" s="91"/>
      <c r="SV19" s="91"/>
      <c r="SW19" s="91"/>
      <c r="SX19" s="91"/>
      <c r="SY19" s="91"/>
      <c r="SZ19" s="91"/>
      <c r="TA19" s="91"/>
      <c r="TB19" s="91"/>
      <c r="TC19" s="91"/>
      <c r="TD19" s="91"/>
      <c r="TE19" s="91"/>
      <c r="TF19" s="91"/>
      <c r="TG19" s="91"/>
      <c r="TH19" s="91"/>
      <c r="TI19" s="91"/>
      <c r="TJ19" s="91"/>
      <c r="TK19" s="91"/>
      <c r="TL19" s="91"/>
      <c r="TM19" s="91"/>
      <c r="TN19" s="91"/>
      <c r="TO19" s="91"/>
      <c r="TP19" s="91"/>
      <c r="TQ19" s="91"/>
      <c r="TR19" s="91"/>
      <c r="TS19" s="91"/>
      <c r="TT19" s="91"/>
      <c r="TU19" s="91"/>
      <c r="TV19" s="91"/>
      <c r="TW19" s="91"/>
      <c r="TX19" s="91"/>
      <c r="TY19" s="91"/>
      <c r="TZ19" s="91"/>
      <c r="UA19" s="91"/>
      <c r="UB19" s="91"/>
      <c r="UC19" s="91"/>
      <c r="UD19" s="91"/>
      <c r="UE19" s="91"/>
      <c r="UF19" s="91"/>
      <c r="UG19" s="91"/>
      <c r="UH19" s="91"/>
      <c r="UI19" s="91"/>
      <c r="UJ19" s="91"/>
      <c r="UK19" s="91"/>
      <c r="UL19" s="91"/>
      <c r="UM19" s="91"/>
      <c r="UN19" s="91"/>
      <c r="UO19" s="91"/>
      <c r="UP19" s="91"/>
      <c r="UQ19" s="91"/>
      <c r="UR19" s="91"/>
      <c r="US19" s="91"/>
      <c r="UT19" s="91"/>
      <c r="UU19" s="91"/>
      <c r="UV19" s="91"/>
      <c r="UW19" s="91"/>
      <c r="UX19" s="91"/>
      <c r="UY19" s="91"/>
      <c r="UZ19" s="91"/>
      <c r="VA19" s="91"/>
      <c r="VB19" s="91"/>
      <c r="VC19" s="91"/>
      <c r="VD19" s="91"/>
      <c r="VE19" s="91"/>
      <c r="VF19" s="91"/>
      <c r="VG19" s="91"/>
      <c r="VH19" s="91"/>
      <c r="VI19" s="91"/>
      <c r="VJ19" s="91"/>
      <c r="VK19" s="91"/>
      <c r="VL19" s="91"/>
      <c r="VM19" s="91"/>
      <c r="VN19" s="91"/>
      <c r="VO19" s="91"/>
      <c r="VP19" s="91"/>
      <c r="VQ19" s="91"/>
      <c r="VR19" s="91"/>
      <c r="VS19" s="91"/>
      <c r="VT19" s="91"/>
      <c r="VU19" s="91"/>
      <c r="VV19" s="91"/>
      <c r="VW19" s="91"/>
      <c r="VX19" s="91"/>
      <c r="VY19" s="91"/>
      <c r="VZ19" s="91"/>
      <c r="WA19" s="91"/>
      <c r="WB19" s="91"/>
      <c r="WC19" s="91"/>
      <c r="WD19" s="91"/>
      <c r="WE19" s="91"/>
      <c r="WF19" s="91"/>
      <c r="WG19" s="91"/>
      <c r="WH19" s="91"/>
      <c r="WI19" s="91"/>
      <c r="WJ19" s="91"/>
      <c r="WK19" s="91"/>
      <c r="WL19" s="91"/>
      <c r="WM19" s="91"/>
      <c r="WN19" s="91"/>
      <c r="WO19" s="91"/>
      <c r="WP19" s="91"/>
      <c r="WQ19" s="91"/>
      <c r="WR19" s="91"/>
      <c r="WS19" s="91"/>
      <c r="WT19" s="91"/>
      <c r="WU19" s="91"/>
      <c r="WV19" s="91"/>
      <c r="WW19" s="91"/>
      <c r="WX19" s="91"/>
      <c r="WY19" s="91"/>
      <c r="WZ19" s="91"/>
      <c r="XA19" s="91"/>
      <c r="XB19" s="91"/>
      <c r="XC19" s="91"/>
      <c r="XD19" s="91"/>
      <c r="XE19" s="91"/>
      <c r="XF19" s="91"/>
      <c r="XG19" s="91"/>
      <c r="XH19" s="91"/>
      <c r="XI19" s="91"/>
      <c r="XJ19" s="91"/>
      <c r="XK19" s="91"/>
      <c r="XL19" s="91"/>
      <c r="XM19" s="91"/>
      <c r="XN19" s="91"/>
      <c r="XO19" s="91"/>
      <c r="XP19" s="91"/>
      <c r="XQ19" s="91"/>
      <c r="XR19" s="91"/>
      <c r="XS19" s="91"/>
      <c r="XT19" s="91"/>
      <c r="XU19" s="91"/>
      <c r="XV19" s="91"/>
      <c r="XW19" s="91"/>
      <c r="XX19" s="91"/>
      <c r="XY19" s="91"/>
      <c r="XZ19" s="91"/>
      <c r="YA19" s="91"/>
      <c r="YB19" s="91"/>
      <c r="YC19" s="91"/>
      <c r="YD19" s="91"/>
      <c r="YE19" s="91"/>
      <c r="YF19" s="91"/>
      <c r="YG19" s="91"/>
      <c r="YH19" s="91"/>
      <c r="YI19" s="91"/>
      <c r="YJ19" s="91"/>
      <c r="YK19" s="91"/>
      <c r="YL19" s="91"/>
      <c r="YM19" s="91"/>
      <c r="YN19" s="91"/>
      <c r="YO19" s="91"/>
      <c r="YP19" s="91"/>
      <c r="YQ19" s="91"/>
      <c r="YR19" s="91"/>
      <c r="YS19" s="91"/>
      <c r="YT19" s="91"/>
      <c r="YU19" s="91"/>
      <c r="YV19" s="91"/>
      <c r="YW19" s="91"/>
      <c r="YX19" s="91"/>
      <c r="YY19" s="91"/>
      <c r="YZ19" s="91"/>
      <c r="ZA19" s="91"/>
      <c r="ZB19" s="91"/>
      <c r="ZC19" s="91"/>
      <c r="ZD19" s="91"/>
      <c r="ZE19" s="91"/>
      <c r="ZF19" s="91"/>
      <c r="ZG19" s="91"/>
      <c r="ZH19" s="91"/>
      <c r="ZI19" s="91"/>
      <c r="ZJ19" s="91"/>
      <c r="ZK19" s="91"/>
      <c r="ZL19" s="91"/>
      <c r="ZM19" s="91"/>
      <c r="ZN19" s="91"/>
      <c r="ZO19" s="91"/>
      <c r="ZP19" s="91"/>
      <c r="ZQ19" s="91"/>
      <c r="ZR19" s="91"/>
      <c r="ZS19" s="91"/>
      <c r="ZT19" s="91"/>
      <c r="ZU19" s="91"/>
      <c r="ZV19" s="91"/>
      <c r="ZW19" s="91"/>
      <c r="ZX19" s="91"/>
      <c r="ZY19" s="91"/>
      <c r="ZZ19" s="91"/>
      <c r="AAA19" s="91"/>
      <c r="AAB19" s="91"/>
      <c r="AAC19" s="91"/>
      <c r="AAD19" s="91"/>
      <c r="AAE19" s="91"/>
      <c r="AAF19" s="91"/>
      <c r="AAG19" s="91"/>
      <c r="AAH19" s="91"/>
      <c r="AAI19" s="91"/>
      <c r="AAJ19" s="91"/>
      <c r="AAK19" s="91"/>
      <c r="AAL19" s="91"/>
      <c r="AAM19" s="91"/>
      <c r="AAN19" s="91"/>
      <c r="AAO19" s="91"/>
      <c r="AAP19" s="91"/>
      <c r="AAQ19" s="91"/>
      <c r="AAR19" s="91"/>
      <c r="AAS19" s="91"/>
      <c r="AAT19" s="91"/>
      <c r="AAU19" s="91"/>
      <c r="AAV19" s="91"/>
      <c r="AAW19" s="91"/>
      <c r="AAX19" s="91"/>
      <c r="AAY19" s="91"/>
      <c r="AAZ19" s="91"/>
      <c r="ABA19" s="91"/>
      <c r="ABB19" s="91"/>
      <c r="ABC19" s="91"/>
      <c r="ABD19" s="91"/>
      <c r="ABE19" s="91"/>
      <c r="ABF19" s="91"/>
      <c r="ABG19" s="91"/>
      <c r="ABH19" s="91"/>
      <c r="ABI19" s="91"/>
      <c r="ABJ19" s="91"/>
      <c r="ABK19" s="91"/>
      <c r="ABL19" s="91"/>
      <c r="ABM19" s="91"/>
      <c r="ABN19" s="91"/>
      <c r="ABO19" s="91"/>
      <c r="ABP19" s="91"/>
      <c r="ABQ19" s="91"/>
      <c r="ABR19" s="91"/>
      <c r="ABS19" s="91"/>
      <c r="ABT19" s="91"/>
      <c r="ABU19" s="91"/>
      <c r="ABV19" s="91"/>
      <c r="ABW19" s="91"/>
      <c r="ABX19" s="91"/>
      <c r="ABY19" s="91"/>
      <c r="ABZ19" s="91"/>
      <c r="ACA19" s="91"/>
      <c r="ACB19" s="91"/>
      <c r="ACC19" s="91"/>
      <c r="ACD19" s="91"/>
      <c r="ACE19" s="91"/>
      <c r="ACF19" s="91"/>
      <c r="ACG19" s="91"/>
      <c r="ACH19" s="91"/>
      <c r="ACI19" s="91"/>
      <c r="ACJ19" s="91"/>
      <c r="ACK19" s="91"/>
      <c r="ACL19" s="91"/>
      <c r="ACM19" s="91"/>
      <c r="ACN19" s="91"/>
      <c r="ACO19" s="91"/>
      <c r="ACP19" s="91"/>
      <c r="ACQ19" s="91"/>
      <c r="ACR19" s="91"/>
      <c r="ACS19" s="91"/>
      <c r="ACT19" s="91"/>
      <c r="ACU19" s="91"/>
      <c r="ACV19" s="91"/>
      <c r="ACW19" s="91"/>
      <c r="ACX19" s="91"/>
      <c r="ACY19" s="91"/>
      <c r="ACZ19" s="91"/>
      <c r="ADA19" s="91"/>
      <c r="ADB19" s="91"/>
      <c r="ADC19" s="91"/>
      <c r="ADD19" s="91"/>
      <c r="ADE19" s="91"/>
      <c r="ADF19" s="91"/>
      <c r="ADG19" s="91"/>
      <c r="ADH19" s="91"/>
      <c r="ADI19" s="91"/>
      <c r="ADJ19" s="91"/>
      <c r="ADK19" s="91"/>
      <c r="ADL19" s="91"/>
      <c r="ADM19" s="91"/>
      <c r="ADN19" s="91"/>
      <c r="ADO19" s="91"/>
      <c r="ADP19" s="91"/>
      <c r="ADQ19" s="91"/>
      <c r="ADR19" s="91"/>
      <c r="ADS19" s="91"/>
      <c r="ADT19" s="91"/>
      <c r="ADU19" s="91"/>
      <c r="ADV19" s="91"/>
      <c r="ADW19" s="91"/>
      <c r="ADX19" s="91"/>
      <c r="ADY19" s="91"/>
      <c r="ADZ19" s="91"/>
      <c r="AEA19" s="91"/>
      <c r="AEB19" s="91"/>
      <c r="AEC19" s="91"/>
      <c r="AED19" s="91"/>
      <c r="AEE19" s="91"/>
      <c r="AEF19" s="91"/>
      <c r="AEG19" s="91"/>
      <c r="AEH19" s="91"/>
      <c r="AEI19" s="91"/>
      <c r="AEJ19" s="91"/>
      <c r="AEK19" s="91"/>
      <c r="AEL19" s="91"/>
      <c r="AEM19" s="91"/>
      <c r="AEN19" s="91"/>
      <c r="AEO19" s="91"/>
      <c r="AEP19" s="91"/>
      <c r="AEQ19" s="91"/>
      <c r="AER19" s="91"/>
      <c r="AES19" s="91"/>
      <c r="AET19" s="91"/>
      <c r="AEU19" s="91"/>
      <c r="AEV19" s="91"/>
      <c r="AEW19" s="91"/>
      <c r="AEX19" s="91"/>
      <c r="AEY19" s="91"/>
      <c r="AEZ19" s="91"/>
      <c r="AFA19" s="91"/>
      <c r="AFB19" s="91"/>
      <c r="AFC19" s="91"/>
      <c r="AFD19" s="91"/>
      <c r="AFE19" s="91"/>
      <c r="AFF19" s="91"/>
      <c r="AFG19" s="91"/>
      <c r="AFH19" s="91"/>
      <c r="AFI19" s="91"/>
      <c r="AFJ19" s="91"/>
      <c r="AFK19" s="91"/>
      <c r="AFL19" s="91"/>
      <c r="AFM19" s="91"/>
      <c r="AFN19" s="91"/>
      <c r="AFO19" s="91"/>
      <c r="AFP19" s="91"/>
      <c r="AFQ19" s="91"/>
      <c r="AFR19" s="91"/>
      <c r="AFS19" s="91"/>
      <c r="AFT19" s="91"/>
      <c r="AFU19" s="91"/>
      <c r="AFV19" s="91"/>
      <c r="AFW19" s="91"/>
      <c r="AFX19" s="91"/>
      <c r="AFY19" s="91"/>
      <c r="AFZ19" s="91"/>
      <c r="AGA19" s="91"/>
      <c r="AGB19" s="91"/>
      <c r="AGC19" s="91"/>
      <c r="AGD19" s="91"/>
      <c r="AGE19" s="91"/>
      <c r="AGF19" s="91"/>
      <c r="AGG19" s="91"/>
      <c r="AGH19" s="91"/>
      <c r="AGI19" s="91"/>
      <c r="AGJ19" s="91"/>
      <c r="AGK19" s="91"/>
      <c r="AGL19" s="91"/>
      <c r="AGM19" s="91"/>
      <c r="AGN19" s="91"/>
      <c r="AGO19" s="91"/>
      <c r="AGP19" s="91"/>
      <c r="AGQ19" s="91"/>
      <c r="AGR19" s="91"/>
      <c r="AGS19" s="91"/>
      <c r="AGT19" s="91"/>
      <c r="AGU19" s="91"/>
      <c r="AGV19" s="91"/>
      <c r="AGW19" s="91"/>
      <c r="AGX19" s="91"/>
      <c r="AGY19" s="91"/>
      <c r="AGZ19" s="91"/>
      <c r="AHA19" s="91"/>
      <c r="AHB19" s="91"/>
      <c r="AHC19" s="91"/>
      <c r="AHD19" s="91"/>
      <c r="AHE19" s="91"/>
      <c r="AHF19" s="91"/>
      <c r="AHG19" s="91"/>
      <c r="AHH19" s="91"/>
      <c r="AHI19" s="91"/>
      <c r="AHJ19" s="91"/>
      <c r="AHK19" s="91"/>
      <c r="AHL19" s="91"/>
      <c r="AHM19" s="91"/>
      <c r="AHN19" s="91"/>
      <c r="AHO19" s="91"/>
      <c r="AHP19" s="91"/>
      <c r="AHQ19" s="91"/>
      <c r="AHR19" s="91"/>
      <c r="AHS19" s="91"/>
      <c r="AHT19" s="91"/>
      <c r="AHU19" s="91"/>
      <c r="AHV19" s="91"/>
      <c r="AHW19" s="91"/>
      <c r="AHX19" s="91"/>
      <c r="AHY19" s="91"/>
      <c r="AHZ19" s="91"/>
      <c r="AIA19" s="91"/>
      <c r="AIB19" s="91"/>
      <c r="AIC19" s="91"/>
      <c r="AID19" s="91"/>
      <c r="AIE19" s="91"/>
      <c r="AIF19" s="91"/>
      <c r="AIG19" s="91"/>
      <c r="AIH19" s="91"/>
      <c r="AII19" s="91"/>
      <c r="AIJ19" s="91"/>
      <c r="AIK19" s="91"/>
      <c r="AIL19" s="91"/>
      <c r="AIM19" s="91"/>
      <c r="AIN19" s="91"/>
      <c r="AIO19" s="91"/>
      <c r="AIP19" s="91"/>
      <c r="AIQ19" s="91"/>
      <c r="AIR19" s="91"/>
      <c r="AIS19" s="91"/>
      <c r="AIT19" s="91"/>
      <c r="AIU19" s="91"/>
      <c r="AIV19" s="91"/>
      <c r="AIW19" s="91"/>
      <c r="AIX19" s="91"/>
      <c r="AIY19" s="91"/>
      <c r="AIZ19" s="91"/>
      <c r="AJA19" s="91"/>
      <c r="AJB19" s="91"/>
      <c r="AJC19" s="91"/>
      <c r="AJD19" s="91"/>
      <c r="AJE19" s="91"/>
      <c r="AJF19" s="91"/>
      <c r="AJG19" s="91"/>
      <c r="AJH19" s="91"/>
      <c r="AJI19" s="91"/>
      <c r="AJJ19" s="91"/>
      <c r="AJK19" s="91"/>
      <c r="AJL19" s="91"/>
      <c r="AJM19" s="91"/>
      <c r="AJN19" s="91"/>
      <c r="AJO19" s="91"/>
      <c r="AJP19" s="91"/>
      <c r="AJQ19" s="91"/>
      <c r="AJR19" s="91"/>
      <c r="AJS19" s="91"/>
      <c r="AJT19" s="91"/>
      <c r="AJU19" s="91"/>
      <c r="AJV19" s="91"/>
      <c r="AJW19" s="91"/>
      <c r="AJX19" s="91"/>
      <c r="AJY19" s="91"/>
      <c r="AJZ19" s="91"/>
      <c r="AKA19" s="91"/>
      <c r="AKB19" s="91"/>
      <c r="AKC19" s="91"/>
      <c r="AKD19" s="91"/>
      <c r="AKE19" s="91"/>
      <c r="AKF19" s="91"/>
      <c r="AKG19" s="91"/>
      <c r="AKH19" s="91"/>
      <c r="AKI19" s="91"/>
      <c r="AKJ19" s="91"/>
      <c r="AKK19" s="91"/>
      <c r="AKL19" s="91"/>
      <c r="AKM19" s="91"/>
      <c r="AKN19" s="91"/>
      <c r="AKO19" s="91"/>
      <c r="AKP19" s="91"/>
      <c r="AKQ19" s="91"/>
      <c r="AKR19" s="91"/>
      <c r="AKS19" s="91"/>
      <c r="AKT19" s="91"/>
      <c r="AKU19" s="91"/>
      <c r="AKV19" s="91"/>
      <c r="AKW19" s="91"/>
      <c r="AKX19" s="91"/>
      <c r="AKY19" s="91"/>
      <c r="AKZ19" s="91"/>
      <c r="ALA19" s="91"/>
      <c r="ALB19" s="91"/>
      <c r="ALC19" s="91"/>
      <c r="ALD19" s="91"/>
      <c r="ALE19" s="91"/>
      <c r="ALF19" s="91"/>
      <c r="ALG19" s="91"/>
      <c r="ALH19" s="91"/>
      <c r="ALI19" s="91"/>
      <c r="ALJ19" s="91"/>
      <c r="ALK19" s="91"/>
      <c r="ALL19" s="91"/>
      <c r="ALM19" s="91"/>
      <c r="ALN19" s="91"/>
      <c r="ALO19" s="91"/>
      <c r="ALP19" s="91"/>
      <c r="ALQ19" s="91"/>
      <c r="ALR19" s="91"/>
      <c r="ALS19" s="91"/>
      <c r="ALT19" s="91"/>
      <c r="ALU19" s="91"/>
      <c r="ALV19" s="91"/>
      <c r="ALW19" s="91"/>
      <c r="ALX19" s="91"/>
      <c r="ALY19" s="91"/>
      <c r="ALZ19" s="91"/>
      <c r="AMA19" s="91"/>
      <c r="AMB19" s="91"/>
      <c r="AMC19" s="91"/>
      <c r="AMD19" s="91"/>
      <c r="AME19" s="91"/>
      <c r="AMF19" s="91"/>
      <c r="AMG19" s="91"/>
      <c r="AMH19" s="91"/>
      <c r="AMI19" s="91"/>
    </row>
    <row r="20" spans="1:1023" s="92" customFormat="1">
      <c r="A20" s="79">
        <v>19</v>
      </c>
      <c r="B20" s="80" t="s">
        <v>31</v>
      </c>
      <c r="C20" s="80" t="s">
        <v>31</v>
      </c>
      <c r="D20" s="81"/>
      <c r="E20" s="82"/>
      <c r="F20" s="94"/>
      <c r="G20" s="84">
        <v>7000</v>
      </c>
      <c r="H20" s="85"/>
      <c r="I20" s="86"/>
      <c r="J20" s="87"/>
      <c r="K20" s="87"/>
      <c r="L20" s="88">
        <v>3360</v>
      </c>
      <c r="M20" s="89"/>
      <c r="N20" s="90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  <c r="IW20" s="91"/>
      <c r="IX20" s="91"/>
      <c r="IY20" s="91"/>
      <c r="IZ20" s="91"/>
      <c r="JA20" s="91"/>
      <c r="JB20" s="91"/>
      <c r="JC20" s="91"/>
      <c r="JD20" s="91"/>
      <c r="JE20" s="91"/>
      <c r="JF20" s="91"/>
      <c r="JG20" s="91"/>
      <c r="JH20" s="91"/>
      <c r="JI20" s="91"/>
      <c r="JJ20" s="91"/>
      <c r="JK20" s="91"/>
      <c r="JL20" s="91"/>
      <c r="JM20" s="91"/>
      <c r="JN20" s="91"/>
      <c r="JO20" s="91"/>
      <c r="JP20" s="91"/>
      <c r="JQ20" s="91"/>
      <c r="JR20" s="91"/>
      <c r="JS20" s="91"/>
      <c r="JT20" s="91"/>
      <c r="JU20" s="91"/>
      <c r="JV20" s="91"/>
      <c r="JW20" s="91"/>
      <c r="JX20" s="91"/>
      <c r="JY20" s="91"/>
      <c r="JZ20" s="91"/>
      <c r="KA20" s="91"/>
      <c r="KB20" s="91"/>
      <c r="KC20" s="91"/>
      <c r="KD20" s="91"/>
      <c r="KE20" s="91"/>
      <c r="KF20" s="91"/>
      <c r="KG20" s="91"/>
      <c r="KH20" s="91"/>
      <c r="KI20" s="91"/>
      <c r="KJ20" s="91"/>
      <c r="KK20" s="91"/>
      <c r="KL20" s="91"/>
      <c r="KM20" s="91"/>
      <c r="KN20" s="91"/>
      <c r="KO20" s="91"/>
      <c r="KP20" s="91"/>
      <c r="KQ20" s="91"/>
      <c r="KR20" s="91"/>
      <c r="KS20" s="91"/>
      <c r="KT20" s="91"/>
      <c r="KU20" s="91"/>
      <c r="KV20" s="91"/>
      <c r="KW20" s="91"/>
      <c r="KX20" s="91"/>
      <c r="KY20" s="91"/>
      <c r="KZ20" s="91"/>
      <c r="LA20" s="91"/>
      <c r="LB20" s="91"/>
      <c r="LC20" s="91"/>
      <c r="LD20" s="91"/>
      <c r="LE20" s="91"/>
      <c r="LF20" s="91"/>
      <c r="LG20" s="91"/>
      <c r="LH20" s="91"/>
      <c r="LI20" s="91"/>
      <c r="LJ20" s="91"/>
      <c r="LK20" s="91"/>
      <c r="LL20" s="91"/>
      <c r="LM20" s="91"/>
      <c r="LN20" s="91"/>
      <c r="LO20" s="91"/>
      <c r="LP20" s="91"/>
      <c r="LQ20" s="91"/>
      <c r="LR20" s="91"/>
      <c r="LS20" s="91"/>
      <c r="LT20" s="91"/>
      <c r="LU20" s="91"/>
      <c r="LV20" s="91"/>
      <c r="LW20" s="91"/>
      <c r="LX20" s="91"/>
      <c r="LY20" s="91"/>
      <c r="LZ20" s="91"/>
      <c r="MA20" s="91"/>
      <c r="MB20" s="91"/>
      <c r="MC20" s="91"/>
      <c r="MD20" s="91"/>
      <c r="ME20" s="91"/>
      <c r="MF20" s="91"/>
      <c r="MG20" s="91"/>
      <c r="MH20" s="91"/>
      <c r="MI20" s="91"/>
      <c r="MJ20" s="91"/>
      <c r="MK20" s="91"/>
      <c r="ML20" s="91"/>
      <c r="MM20" s="91"/>
      <c r="MN20" s="91"/>
      <c r="MO20" s="91"/>
      <c r="MP20" s="91"/>
      <c r="MQ20" s="91"/>
      <c r="MR20" s="91"/>
      <c r="MS20" s="91"/>
      <c r="MT20" s="91"/>
      <c r="MU20" s="91"/>
      <c r="MV20" s="91"/>
      <c r="MW20" s="91"/>
      <c r="MX20" s="91"/>
      <c r="MY20" s="91"/>
      <c r="MZ20" s="91"/>
      <c r="NA20" s="91"/>
      <c r="NB20" s="91"/>
      <c r="NC20" s="91"/>
      <c r="ND20" s="91"/>
      <c r="NE20" s="91"/>
      <c r="NF20" s="91"/>
      <c r="NG20" s="91"/>
      <c r="NH20" s="91"/>
      <c r="NI20" s="91"/>
      <c r="NJ20" s="91"/>
      <c r="NK20" s="91"/>
      <c r="NL20" s="91"/>
      <c r="NM20" s="91"/>
      <c r="NN20" s="91"/>
      <c r="NO20" s="91"/>
      <c r="NP20" s="91"/>
      <c r="NQ20" s="91"/>
      <c r="NR20" s="91"/>
      <c r="NS20" s="91"/>
      <c r="NT20" s="91"/>
      <c r="NU20" s="91"/>
      <c r="NV20" s="91"/>
      <c r="NW20" s="91"/>
      <c r="NX20" s="91"/>
      <c r="NY20" s="91"/>
      <c r="NZ20" s="91"/>
      <c r="OA20" s="91"/>
      <c r="OB20" s="91"/>
      <c r="OC20" s="91"/>
      <c r="OD20" s="91"/>
      <c r="OE20" s="91"/>
      <c r="OF20" s="91"/>
      <c r="OG20" s="91"/>
      <c r="OH20" s="91"/>
      <c r="OI20" s="91"/>
      <c r="OJ20" s="91"/>
      <c r="OK20" s="91"/>
      <c r="OL20" s="91"/>
      <c r="OM20" s="91"/>
      <c r="ON20" s="91"/>
      <c r="OO20" s="91"/>
      <c r="OP20" s="91"/>
      <c r="OQ20" s="91"/>
      <c r="OR20" s="91"/>
      <c r="OS20" s="91"/>
      <c r="OT20" s="91"/>
      <c r="OU20" s="91"/>
      <c r="OV20" s="91"/>
      <c r="OW20" s="91"/>
      <c r="OX20" s="91"/>
      <c r="OY20" s="91"/>
      <c r="OZ20" s="91"/>
      <c r="PA20" s="91"/>
      <c r="PB20" s="91"/>
      <c r="PC20" s="91"/>
      <c r="PD20" s="91"/>
      <c r="PE20" s="91"/>
      <c r="PF20" s="91"/>
      <c r="PG20" s="91"/>
      <c r="PH20" s="91"/>
      <c r="PI20" s="91"/>
      <c r="PJ20" s="91"/>
      <c r="PK20" s="91"/>
      <c r="PL20" s="91"/>
      <c r="PM20" s="91"/>
      <c r="PN20" s="91"/>
      <c r="PO20" s="91"/>
      <c r="PP20" s="91"/>
      <c r="PQ20" s="91"/>
      <c r="PR20" s="91"/>
      <c r="PS20" s="91"/>
      <c r="PT20" s="91"/>
      <c r="PU20" s="91"/>
      <c r="PV20" s="91"/>
      <c r="PW20" s="91"/>
      <c r="PX20" s="91"/>
      <c r="PY20" s="91"/>
      <c r="PZ20" s="91"/>
      <c r="QA20" s="91"/>
      <c r="QB20" s="91"/>
      <c r="QC20" s="91"/>
      <c r="QD20" s="91"/>
      <c r="QE20" s="91"/>
      <c r="QF20" s="91"/>
      <c r="QG20" s="91"/>
      <c r="QH20" s="91"/>
      <c r="QI20" s="91"/>
      <c r="QJ20" s="91"/>
      <c r="QK20" s="91"/>
      <c r="QL20" s="91"/>
      <c r="QM20" s="91"/>
      <c r="QN20" s="91"/>
      <c r="QO20" s="91"/>
      <c r="QP20" s="91"/>
      <c r="QQ20" s="91"/>
      <c r="QR20" s="91"/>
      <c r="QS20" s="91"/>
      <c r="QT20" s="91"/>
      <c r="QU20" s="91"/>
      <c r="QV20" s="91"/>
      <c r="QW20" s="91"/>
      <c r="QX20" s="91"/>
      <c r="QY20" s="91"/>
      <c r="QZ20" s="91"/>
      <c r="RA20" s="91"/>
      <c r="RB20" s="91"/>
      <c r="RC20" s="91"/>
      <c r="RD20" s="91"/>
      <c r="RE20" s="91"/>
      <c r="RF20" s="91"/>
      <c r="RG20" s="91"/>
      <c r="RH20" s="91"/>
      <c r="RI20" s="91"/>
      <c r="RJ20" s="91"/>
      <c r="RK20" s="91"/>
      <c r="RL20" s="91"/>
      <c r="RM20" s="91"/>
      <c r="RN20" s="91"/>
      <c r="RO20" s="91"/>
      <c r="RP20" s="91"/>
      <c r="RQ20" s="91"/>
      <c r="RR20" s="91"/>
      <c r="RS20" s="91"/>
      <c r="RT20" s="91"/>
      <c r="RU20" s="91"/>
      <c r="RV20" s="91"/>
      <c r="RW20" s="91"/>
      <c r="RX20" s="91"/>
      <c r="RY20" s="91"/>
      <c r="RZ20" s="91"/>
      <c r="SA20" s="91"/>
      <c r="SB20" s="91"/>
      <c r="SC20" s="91"/>
      <c r="SD20" s="91"/>
      <c r="SE20" s="91"/>
      <c r="SF20" s="91"/>
      <c r="SG20" s="91"/>
      <c r="SH20" s="91"/>
      <c r="SI20" s="91"/>
      <c r="SJ20" s="91"/>
      <c r="SK20" s="91"/>
      <c r="SL20" s="91"/>
      <c r="SM20" s="91"/>
      <c r="SN20" s="91"/>
      <c r="SO20" s="91"/>
      <c r="SP20" s="91"/>
      <c r="SQ20" s="91"/>
      <c r="SR20" s="91"/>
      <c r="SS20" s="91"/>
      <c r="ST20" s="91"/>
      <c r="SU20" s="91"/>
      <c r="SV20" s="91"/>
      <c r="SW20" s="91"/>
      <c r="SX20" s="91"/>
      <c r="SY20" s="91"/>
      <c r="SZ20" s="91"/>
      <c r="TA20" s="91"/>
      <c r="TB20" s="91"/>
      <c r="TC20" s="91"/>
      <c r="TD20" s="91"/>
      <c r="TE20" s="91"/>
      <c r="TF20" s="91"/>
      <c r="TG20" s="91"/>
      <c r="TH20" s="91"/>
      <c r="TI20" s="91"/>
      <c r="TJ20" s="91"/>
      <c r="TK20" s="91"/>
      <c r="TL20" s="91"/>
      <c r="TM20" s="91"/>
      <c r="TN20" s="91"/>
      <c r="TO20" s="91"/>
      <c r="TP20" s="91"/>
      <c r="TQ20" s="91"/>
      <c r="TR20" s="91"/>
      <c r="TS20" s="91"/>
      <c r="TT20" s="91"/>
      <c r="TU20" s="91"/>
      <c r="TV20" s="91"/>
      <c r="TW20" s="91"/>
      <c r="TX20" s="91"/>
      <c r="TY20" s="91"/>
      <c r="TZ20" s="91"/>
      <c r="UA20" s="91"/>
      <c r="UB20" s="91"/>
      <c r="UC20" s="91"/>
      <c r="UD20" s="91"/>
      <c r="UE20" s="91"/>
      <c r="UF20" s="91"/>
      <c r="UG20" s="91"/>
      <c r="UH20" s="91"/>
      <c r="UI20" s="91"/>
      <c r="UJ20" s="91"/>
      <c r="UK20" s="91"/>
      <c r="UL20" s="91"/>
      <c r="UM20" s="91"/>
      <c r="UN20" s="91"/>
      <c r="UO20" s="91"/>
      <c r="UP20" s="91"/>
      <c r="UQ20" s="91"/>
      <c r="UR20" s="91"/>
      <c r="US20" s="91"/>
      <c r="UT20" s="91"/>
      <c r="UU20" s="91"/>
      <c r="UV20" s="91"/>
      <c r="UW20" s="91"/>
      <c r="UX20" s="91"/>
      <c r="UY20" s="91"/>
      <c r="UZ20" s="91"/>
      <c r="VA20" s="91"/>
      <c r="VB20" s="91"/>
      <c r="VC20" s="91"/>
      <c r="VD20" s="91"/>
      <c r="VE20" s="91"/>
      <c r="VF20" s="91"/>
      <c r="VG20" s="91"/>
      <c r="VH20" s="91"/>
      <c r="VI20" s="91"/>
      <c r="VJ20" s="91"/>
      <c r="VK20" s="91"/>
      <c r="VL20" s="91"/>
      <c r="VM20" s="91"/>
      <c r="VN20" s="91"/>
      <c r="VO20" s="91"/>
      <c r="VP20" s="91"/>
      <c r="VQ20" s="91"/>
      <c r="VR20" s="91"/>
      <c r="VS20" s="91"/>
      <c r="VT20" s="91"/>
      <c r="VU20" s="91"/>
      <c r="VV20" s="91"/>
      <c r="VW20" s="91"/>
      <c r="VX20" s="91"/>
      <c r="VY20" s="91"/>
      <c r="VZ20" s="91"/>
      <c r="WA20" s="91"/>
      <c r="WB20" s="91"/>
      <c r="WC20" s="91"/>
      <c r="WD20" s="91"/>
      <c r="WE20" s="91"/>
      <c r="WF20" s="91"/>
      <c r="WG20" s="91"/>
      <c r="WH20" s="91"/>
      <c r="WI20" s="91"/>
      <c r="WJ20" s="91"/>
      <c r="WK20" s="91"/>
      <c r="WL20" s="91"/>
      <c r="WM20" s="91"/>
      <c r="WN20" s="91"/>
      <c r="WO20" s="91"/>
      <c r="WP20" s="91"/>
      <c r="WQ20" s="91"/>
      <c r="WR20" s="91"/>
      <c r="WS20" s="91"/>
      <c r="WT20" s="91"/>
      <c r="WU20" s="91"/>
      <c r="WV20" s="91"/>
      <c r="WW20" s="91"/>
      <c r="WX20" s="91"/>
      <c r="WY20" s="91"/>
      <c r="WZ20" s="91"/>
      <c r="XA20" s="91"/>
      <c r="XB20" s="91"/>
      <c r="XC20" s="91"/>
      <c r="XD20" s="91"/>
      <c r="XE20" s="91"/>
      <c r="XF20" s="91"/>
      <c r="XG20" s="91"/>
      <c r="XH20" s="91"/>
      <c r="XI20" s="91"/>
      <c r="XJ20" s="91"/>
      <c r="XK20" s="91"/>
      <c r="XL20" s="91"/>
      <c r="XM20" s="91"/>
      <c r="XN20" s="91"/>
      <c r="XO20" s="91"/>
      <c r="XP20" s="91"/>
      <c r="XQ20" s="91"/>
      <c r="XR20" s="91"/>
      <c r="XS20" s="91"/>
      <c r="XT20" s="91"/>
      <c r="XU20" s="91"/>
      <c r="XV20" s="91"/>
      <c r="XW20" s="91"/>
      <c r="XX20" s="91"/>
      <c r="XY20" s="91"/>
      <c r="XZ20" s="91"/>
      <c r="YA20" s="91"/>
      <c r="YB20" s="91"/>
      <c r="YC20" s="91"/>
      <c r="YD20" s="91"/>
      <c r="YE20" s="91"/>
      <c r="YF20" s="91"/>
      <c r="YG20" s="91"/>
      <c r="YH20" s="91"/>
      <c r="YI20" s="91"/>
      <c r="YJ20" s="91"/>
      <c r="YK20" s="91"/>
      <c r="YL20" s="91"/>
      <c r="YM20" s="91"/>
      <c r="YN20" s="91"/>
      <c r="YO20" s="91"/>
      <c r="YP20" s="91"/>
      <c r="YQ20" s="91"/>
      <c r="YR20" s="91"/>
      <c r="YS20" s="91"/>
      <c r="YT20" s="91"/>
      <c r="YU20" s="91"/>
      <c r="YV20" s="91"/>
      <c r="YW20" s="91"/>
      <c r="YX20" s="91"/>
      <c r="YY20" s="91"/>
      <c r="YZ20" s="91"/>
      <c r="ZA20" s="91"/>
      <c r="ZB20" s="91"/>
      <c r="ZC20" s="91"/>
      <c r="ZD20" s="91"/>
      <c r="ZE20" s="91"/>
      <c r="ZF20" s="91"/>
      <c r="ZG20" s="91"/>
      <c r="ZH20" s="91"/>
      <c r="ZI20" s="91"/>
      <c r="ZJ20" s="91"/>
      <c r="ZK20" s="91"/>
      <c r="ZL20" s="91"/>
      <c r="ZM20" s="91"/>
      <c r="ZN20" s="91"/>
      <c r="ZO20" s="91"/>
      <c r="ZP20" s="91"/>
      <c r="ZQ20" s="91"/>
      <c r="ZR20" s="91"/>
      <c r="ZS20" s="91"/>
      <c r="ZT20" s="91"/>
      <c r="ZU20" s="91"/>
      <c r="ZV20" s="91"/>
      <c r="ZW20" s="91"/>
      <c r="ZX20" s="91"/>
      <c r="ZY20" s="91"/>
      <c r="ZZ20" s="91"/>
      <c r="AAA20" s="91"/>
      <c r="AAB20" s="91"/>
      <c r="AAC20" s="91"/>
      <c r="AAD20" s="91"/>
      <c r="AAE20" s="91"/>
      <c r="AAF20" s="91"/>
      <c r="AAG20" s="91"/>
      <c r="AAH20" s="91"/>
      <c r="AAI20" s="91"/>
      <c r="AAJ20" s="91"/>
      <c r="AAK20" s="91"/>
      <c r="AAL20" s="91"/>
      <c r="AAM20" s="91"/>
      <c r="AAN20" s="91"/>
      <c r="AAO20" s="91"/>
      <c r="AAP20" s="91"/>
      <c r="AAQ20" s="91"/>
      <c r="AAR20" s="91"/>
      <c r="AAS20" s="91"/>
      <c r="AAT20" s="91"/>
      <c r="AAU20" s="91"/>
      <c r="AAV20" s="91"/>
      <c r="AAW20" s="91"/>
      <c r="AAX20" s="91"/>
      <c r="AAY20" s="91"/>
      <c r="AAZ20" s="91"/>
      <c r="ABA20" s="91"/>
      <c r="ABB20" s="91"/>
      <c r="ABC20" s="91"/>
      <c r="ABD20" s="91"/>
      <c r="ABE20" s="91"/>
      <c r="ABF20" s="91"/>
      <c r="ABG20" s="91"/>
      <c r="ABH20" s="91"/>
      <c r="ABI20" s="91"/>
      <c r="ABJ20" s="91"/>
      <c r="ABK20" s="91"/>
      <c r="ABL20" s="91"/>
      <c r="ABM20" s="91"/>
      <c r="ABN20" s="91"/>
      <c r="ABO20" s="91"/>
      <c r="ABP20" s="91"/>
      <c r="ABQ20" s="91"/>
      <c r="ABR20" s="91"/>
      <c r="ABS20" s="91"/>
      <c r="ABT20" s="91"/>
      <c r="ABU20" s="91"/>
      <c r="ABV20" s="91"/>
      <c r="ABW20" s="91"/>
      <c r="ABX20" s="91"/>
      <c r="ABY20" s="91"/>
      <c r="ABZ20" s="91"/>
      <c r="ACA20" s="91"/>
      <c r="ACB20" s="91"/>
      <c r="ACC20" s="91"/>
      <c r="ACD20" s="91"/>
      <c r="ACE20" s="91"/>
      <c r="ACF20" s="91"/>
      <c r="ACG20" s="91"/>
      <c r="ACH20" s="91"/>
      <c r="ACI20" s="91"/>
      <c r="ACJ20" s="91"/>
      <c r="ACK20" s="91"/>
      <c r="ACL20" s="91"/>
      <c r="ACM20" s="91"/>
      <c r="ACN20" s="91"/>
      <c r="ACO20" s="91"/>
      <c r="ACP20" s="91"/>
      <c r="ACQ20" s="91"/>
      <c r="ACR20" s="91"/>
      <c r="ACS20" s="91"/>
      <c r="ACT20" s="91"/>
      <c r="ACU20" s="91"/>
      <c r="ACV20" s="91"/>
      <c r="ACW20" s="91"/>
      <c r="ACX20" s="91"/>
      <c r="ACY20" s="91"/>
      <c r="ACZ20" s="91"/>
      <c r="ADA20" s="91"/>
      <c r="ADB20" s="91"/>
      <c r="ADC20" s="91"/>
      <c r="ADD20" s="91"/>
      <c r="ADE20" s="91"/>
      <c r="ADF20" s="91"/>
      <c r="ADG20" s="91"/>
      <c r="ADH20" s="91"/>
      <c r="ADI20" s="91"/>
      <c r="ADJ20" s="91"/>
      <c r="ADK20" s="91"/>
      <c r="ADL20" s="91"/>
      <c r="ADM20" s="91"/>
      <c r="ADN20" s="91"/>
      <c r="ADO20" s="91"/>
      <c r="ADP20" s="91"/>
      <c r="ADQ20" s="91"/>
      <c r="ADR20" s="91"/>
      <c r="ADS20" s="91"/>
      <c r="ADT20" s="91"/>
      <c r="ADU20" s="91"/>
      <c r="ADV20" s="91"/>
      <c r="ADW20" s="91"/>
      <c r="ADX20" s="91"/>
      <c r="ADY20" s="91"/>
      <c r="ADZ20" s="91"/>
      <c r="AEA20" s="91"/>
      <c r="AEB20" s="91"/>
      <c r="AEC20" s="91"/>
      <c r="AED20" s="91"/>
      <c r="AEE20" s="91"/>
      <c r="AEF20" s="91"/>
      <c r="AEG20" s="91"/>
      <c r="AEH20" s="91"/>
      <c r="AEI20" s="91"/>
      <c r="AEJ20" s="91"/>
      <c r="AEK20" s="91"/>
      <c r="AEL20" s="91"/>
      <c r="AEM20" s="91"/>
      <c r="AEN20" s="91"/>
      <c r="AEO20" s="91"/>
      <c r="AEP20" s="91"/>
      <c r="AEQ20" s="91"/>
      <c r="AER20" s="91"/>
      <c r="AES20" s="91"/>
      <c r="AET20" s="91"/>
      <c r="AEU20" s="91"/>
      <c r="AEV20" s="91"/>
      <c r="AEW20" s="91"/>
      <c r="AEX20" s="91"/>
      <c r="AEY20" s="91"/>
      <c r="AEZ20" s="91"/>
      <c r="AFA20" s="91"/>
      <c r="AFB20" s="91"/>
      <c r="AFC20" s="91"/>
      <c r="AFD20" s="91"/>
      <c r="AFE20" s="91"/>
      <c r="AFF20" s="91"/>
      <c r="AFG20" s="91"/>
      <c r="AFH20" s="91"/>
      <c r="AFI20" s="91"/>
      <c r="AFJ20" s="91"/>
      <c r="AFK20" s="91"/>
      <c r="AFL20" s="91"/>
      <c r="AFM20" s="91"/>
      <c r="AFN20" s="91"/>
      <c r="AFO20" s="91"/>
      <c r="AFP20" s="91"/>
      <c r="AFQ20" s="91"/>
      <c r="AFR20" s="91"/>
      <c r="AFS20" s="91"/>
      <c r="AFT20" s="91"/>
      <c r="AFU20" s="91"/>
      <c r="AFV20" s="91"/>
      <c r="AFW20" s="91"/>
      <c r="AFX20" s="91"/>
      <c r="AFY20" s="91"/>
      <c r="AFZ20" s="91"/>
      <c r="AGA20" s="91"/>
      <c r="AGB20" s="91"/>
      <c r="AGC20" s="91"/>
      <c r="AGD20" s="91"/>
      <c r="AGE20" s="91"/>
      <c r="AGF20" s="91"/>
      <c r="AGG20" s="91"/>
      <c r="AGH20" s="91"/>
      <c r="AGI20" s="91"/>
      <c r="AGJ20" s="91"/>
      <c r="AGK20" s="91"/>
      <c r="AGL20" s="91"/>
      <c r="AGM20" s="91"/>
      <c r="AGN20" s="91"/>
      <c r="AGO20" s="91"/>
      <c r="AGP20" s="91"/>
      <c r="AGQ20" s="91"/>
      <c r="AGR20" s="91"/>
      <c r="AGS20" s="91"/>
      <c r="AGT20" s="91"/>
      <c r="AGU20" s="91"/>
      <c r="AGV20" s="91"/>
      <c r="AGW20" s="91"/>
      <c r="AGX20" s="91"/>
      <c r="AGY20" s="91"/>
      <c r="AGZ20" s="91"/>
      <c r="AHA20" s="91"/>
      <c r="AHB20" s="91"/>
      <c r="AHC20" s="91"/>
      <c r="AHD20" s="91"/>
      <c r="AHE20" s="91"/>
      <c r="AHF20" s="91"/>
      <c r="AHG20" s="91"/>
      <c r="AHH20" s="91"/>
      <c r="AHI20" s="91"/>
      <c r="AHJ20" s="91"/>
      <c r="AHK20" s="91"/>
      <c r="AHL20" s="91"/>
      <c r="AHM20" s="91"/>
      <c r="AHN20" s="91"/>
      <c r="AHO20" s="91"/>
      <c r="AHP20" s="91"/>
      <c r="AHQ20" s="91"/>
      <c r="AHR20" s="91"/>
      <c r="AHS20" s="91"/>
      <c r="AHT20" s="91"/>
      <c r="AHU20" s="91"/>
      <c r="AHV20" s="91"/>
      <c r="AHW20" s="91"/>
      <c r="AHX20" s="91"/>
      <c r="AHY20" s="91"/>
      <c r="AHZ20" s="91"/>
      <c r="AIA20" s="91"/>
      <c r="AIB20" s="91"/>
      <c r="AIC20" s="91"/>
      <c r="AID20" s="91"/>
      <c r="AIE20" s="91"/>
      <c r="AIF20" s="91"/>
      <c r="AIG20" s="91"/>
      <c r="AIH20" s="91"/>
      <c r="AII20" s="91"/>
      <c r="AIJ20" s="91"/>
      <c r="AIK20" s="91"/>
      <c r="AIL20" s="91"/>
      <c r="AIM20" s="91"/>
      <c r="AIN20" s="91"/>
      <c r="AIO20" s="91"/>
      <c r="AIP20" s="91"/>
      <c r="AIQ20" s="91"/>
      <c r="AIR20" s="91"/>
      <c r="AIS20" s="91"/>
      <c r="AIT20" s="91"/>
      <c r="AIU20" s="91"/>
      <c r="AIV20" s="91"/>
      <c r="AIW20" s="91"/>
      <c r="AIX20" s="91"/>
      <c r="AIY20" s="91"/>
      <c r="AIZ20" s="91"/>
      <c r="AJA20" s="91"/>
      <c r="AJB20" s="91"/>
      <c r="AJC20" s="91"/>
      <c r="AJD20" s="91"/>
      <c r="AJE20" s="91"/>
      <c r="AJF20" s="91"/>
      <c r="AJG20" s="91"/>
      <c r="AJH20" s="91"/>
      <c r="AJI20" s="91"/>
      <c r="AJJ20" s="91"/>
      <c r="AJK20" s="91"/>
      <c r="AJL20" s="91"/>
      <c r="AJM20" s="91"/>
      <c r="AJN20" s="91"/>
      <c r="AJO20" s="91"/>
      <c r="AJP20" s="91"/>
      <c r="AJQ20" s="91"/>
      <c r="AJR20" s="91"/>
      <c r="AJS20" s="91"/>
      <c r="AJT20" s="91"/>
      <c r="AJU20" s="91"/>
      <c r="AJV20" s="91"/>
      <c r="AJW20" s="91"/>
      <c r="AJX20" s="91"/>
      <c r="AJY20" s="91"/>
      <c r="AJZ20" s="91"/>
      <c r="AKA20" s="91"/>
      <c r="AKB20" s="91"/>
      <c r="AKC20" s="91"/>
      <c r="AKD20" s="91"/>
      <c r="AKE20" s="91"/>
      <c r="AKF20" s="91"/>
      <c r="AKG20" s="91"/>
      <c r="AKH20" s="91"/>
      <c r="AKI20" s="91"/>
      <c r="AKJ20" s="91"/>
      <c r="AKK20" s="91"/>
      <c r="AKL20" s="91"/>
      <c r="AKM20" s="91"/>
      <c r="AKN20" s="91"/>
      <c r="AKO20" s="91"/>
      <c r="AKP20" s="91"/>
      <c r="AKQ20" s="91"/>
      <c r="AKR20" s="91"/>
      <c r="AKS20" s="91"/>
      <c r="AKT20" s="91"/>
      <c r="AKU20" s="91"/>
      <c r="AKV20" s="91"/>
      <c r="AKW20" s="91"/>
      <c r="AKX20" s="91"/>
      <c r="AKY20" s="91"/>
      <c r="AKZ20" s="91"/>
      <c r="ALA20" s="91"/>
      <c r="ALB20" s="91"/>
      <c r="ALC20" s="91"/>
      <c r="ALD20" s="91"/>
      <c r="ALE20" s="91"/>
      <c r="ALF20" s="91"/>
      <c r="ALG20" s="91"/>
      <c r="ALH20" s="91"/>
      <c r="ALI20" s="91"/>
      <c r="ALJ20" s="91"/>
      <c r="ALK20" s="91"/>
      <c r="ALL20" s="91"/>
      <c r="ALM20" s="91"/>
      <c r="ALN20" s="91"/>
      <c r="ALO20" s="91"/>
      <c r="ALP20" s="91"/>
      <c r="ALQ20" s="91"/>
      <c r="ALR20" s="91"/>
      <c r="ALS20" s="91"/>
      <c r="ALT20" s="91"/>
      <c r="ALU20" s="91"/>
      <c r="ALV20" s="91"/>
      <c r="ALW20" s="91"/>
      <c r="ALX20" s="91"/>
      <c r="ALY20" s="91"/>
      <c r="ALZ20" s="91"/>
      <c r="AMA20" s="91"/>
      <c r="AMB20" s="91"/>
      <c r="AMC20" s="91"/>
      <c r="AMD20" s="91"/>
      <c r="AME20" s="91"/>
      <c r="AMF20" s="91"/>
      <c r="AMG20" s="91"/>
      <c r="AMH20" s="91"/>
      <c r="AMI20" s="91"/>
    </row>
    <row r="21" spans="1:1023">
      <c r="A21" s="56">
        <v>20</v>
      </c>
      <c r="B21" s="61" t="s">
        <v>32</v>
      </c>
      <c r="C21" s="61" t="s">
        <v>32</v>
      </c>
      <c r="D21" s="62"/>
      <c r="E21" s="17"/>
      <c r="F21" s="28"/>
      <c r="G21" s="63">
        <v>50000</v>
      </c>
      <c r="H21" s="19"/>
      <c r="I21" s="64"/>
      <c r="J21" s="20"/>
      <c r="K21" s="20"/>
      <c r="L21" s="65">
        <v>1415.0943396226401</v>
      </c>
      <c r="M21" s="21"/>
      <c r="N21" s="22"/>
    </row>
    <row r="22" spans="1:1023">
      <c r="A22" s="56">
        <v>21</v>
      </c>
      <c r="B22" s="61" t="s">
        <v>33</v>
      </c>
      <c r="C22" s="61" t="s">
        <v>33</v>
      </c>
      <c r="D22" s="62"/>
      <c r="E22" s="17"/>
      <c r="F22" s="28"/>
      <c r="G22" s="63">
        <v>25000</v>
      </c>
      <c r="H22" s="19"/>
      <c r="I22" s="64"/>
      <c r="J22" s="20"/>
      <c r="K22" s="20"/>
      <c r="L22" s="65">
        <v>7750</v>
      </c>
      <c r="M22" s="21"/>
      <c r="N22" s="22"/>
    </row>
    <row r="23" spans="1:1023">
      <c r="A23" s="56">
        <v>22</v>
      </c>
      <c r="B23" s="61" t="s">
        <v>34</v>
      </c>
      <c r="C23" s="61" t="s">
        <v>34</v>
      </c>
      <c r="D23" s="62"/>
      <c r="E23" s="17"/>
      <c r="F23" s="28"/>
      <c r="G23" s="63">
        <v>160</v>
      </c>
      <c r="H23" s="19"/>
      <c r="I23" s="64"/>
      <c r="J23" s="20"/>
      <c r="K23" s="20"/>
      <c r="L23" s="65">
        <v>1.5094339622641499</v>
      </c>
      <c r="M23" s="21"/>
      <c r="N23" s="22"/>
    </row>
    <row r="24" spans="1:1023">
      <c r="A24" s="56">
        <v>23</v>
      </c>
      <c r="B24" s="61" t="s">
        <v>35</v>
      </c>
      <c r="C24" s="61" t="s">
        <v>35</v>
      </c>
      <c r="D24" s="62"/>
      <c r="E24" s="17"/>
      <c r="F24" s="28"/>
      <c r="G24" s="63">
        <v>250000</v>
      </c>
      <c r="H24" s="19"/>
      <c r="I24" s="64"/>
      <c r="J24" s="20"/>
      <c r="K24" s="20"/>
      <c r="L24" s="65">
        <v>17500</v>
      </c>
      <c r="M24" s="21"/>
      <c r="N24" s="22"/>
    </row>
    <row r="25" spans="1:1023" s="107" customFormat="1" ht="24">
      <c r="A25" s="96">
        <v>24</v>
      </c>
      <c r="B25" s="97" t="s">
        <v>36</v>
      </c>
      <c r="C25" s="97" t="s">
        <v>36</v>
      </c>
      <c r="D25" s="98" t="s">
        <v>695</v>
      </c>
      <c r="E25" s="113" t="s">
        <v>696</v>
      </c>
      <c r="F25" s="114" t="s">
        <v>697</v>
      </c>
      <c r="G25" s="100">
        <v>2000</v>
      </c>
      <c r="H25" s="115">
        <v>2000</v>
      </c>
      <c r="I25" s="116">
        <v>3</v>
      </c>
      <c r="J25" s="112">
        <f>+H25*I25</f>
        <v>6000</v>
      </c>
      <c r="K25" s="103"/>
      <c r="L25" s="104">
        <v>8220</v>
      </c>
      <c r="M25" s="117" t="s">
        <v>702</v>
      </c>
      <c r="N25" s="105" t="s">
        <v>703</v>
      </c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  <c r="IW25" s="106"/>
      <c r="IX25" s="106"/>
      <c r="IY25" s="106"/>
      <c r="IZ25" s="106"/>
      <c r="JA25" s="106"/>
      <c r="JB25" s="106"/>
      <c r="JC25" s="106"/>
      <c r="JD25" s="106"/>
      <c r="JE25" s="106"/>
      <c r="JF25" s="106"/>
      <c r="JG25" s="106"/>
      <c r="JH25" s="106"/>
      <c r="JI25" s="106"/>
      <c r="JJ25" s="106"/>
      <c r="JK25" s="106"/>
      <c r="JL25" s="106"/>
      <c r="JM25" s="106"/>
      <c r="JN25" s="106"/>
      <c r="JO25" s="106"/>
      <c r="JP25" s="106"/>
      <c r="JQ25" s="106"/>
      <c r="JR25" s="106"/>
      <c r="JS25" s="106"/>
      <c r="JT25" s="106"/>
      <c r="JU25" s="106"/>
      <c r="JV25" s="106"/>
      <c r="JW25" s="106"/>
      <c r="JX25" s="106"/>
      <c r="JY25" s="106"/>
      <c r="JZ25" s="106"/>
      <c r="KA25" s="106"/>
      <c r="KB25" s="106"/>
      <c r="KC25" s="106"/>
      <c r="KD25" s="106"/>
      <c r="KE25" s="106"/>
      <c r="KF25" s="106"/>
      <c r="KG25" s="106"/>
      <c r="KH25" s="106"/>
      <c r="KI25" s="106"/>
      <c r="KJ25" s="106"/>
      <c r="KK25" s="106"/>
      <c r="KL25" s="106"/>
      <c r="KM25" s="106"/>
      <c r="KN25" s="106"/>
      <c r="KO25" s="106"/>
      <c r="KP25" s="106"/>
      <c r="KQ25" s="106"/>
      <c r="KR25" s="106"/>
      <c r="KS25" s="106"/>
      <c r="KT25" s="106"/>
      <c r="KU25" s="106"/>
      <c r="KV25" s="106"/>
      <c r="KW25" s="106"/>
      <c r="KX25" s="106"/>
      <c r="KY25" s="106"/>
      <c r="KZ25" s="106"/>
      <c r="LA25" s="106"/>
      <c r="LB25" s="106"/>
      <c r="LC25" s="106"/>
      <c r="LD25" s="106"/>
      <c r="LE25" s="106"/>
      <c r="LF25" s="106"/>
      <c r="LG25" s="106"/>
      <c r="LH25" s="106"/>
      <c r="LI25" s="106"/>
      <c r="LJ25" s="106"/>
      <c r="LK25" s="106"/>
      <c r="LL25" s="106"/>
      <c r="LM25" s="106"/>
      <c r="LN25" s="106"/>
      <c r="LO25" s="106"/>
      <c r="LP25" s="106"/>
      <c r="LQ25" s="106"/>
      <c r="LR25" s="106"/>
      <c r="LS25" s="106"/>
      <c r="LT25" s="106"/>
      <c r="LU25" s="106"/>
      <c r="LV25" s="106"/>
      <c r="LW25" s="106"/>
      <c r="LX25" s="106"/>
      <c r="LY25" s="106"/>
      <c r="LZ25" s="106"/>
      <c r="MA25" s="106"/>
      <c r="MB25" s="106"/>
      <c r="MC25" s="106"/>
      <c r="MD25" s="106"/>
      <c r="ME25" s="106"/>
      <c r="MF25" s="106"/>
      <c r="MG25" s="106"/>
      <c r="MH25" s="106"/>
      <c r="MI25" s="106"/>
      <c r="MJ25" s="106"/>
      <c r="MK25" s="106"/>
      <c r="ML25" s="106"/>
      <c r="MM25" s="106"/>
      <c r="MN25" s="106"/>
      <c r="MO25" s="106"/>
      <c r="MP25" s="106"/>
      <c r="MQ25" s="106"/>
      <c r="MR25" s="106"/>
      <c r="MS25" s="106"/>
      <c r="MT25" s="106"/>
      <c r="MU25" s="106"/>
      <c r="MV25" s="106"/>
      <c r="MW25" s="106"/>
      <c r="MX25" s="106"/>
      <c r="MY25" s="106"/>
      <c r="MZ25" s="106"/>
      <c r="NA25" s="106"/>
      <c r="NB25" s="106"/>
      <c r="NC25" s="106"/>
      <c r="ND25" s="106"/>
      <c r="NE25" s="106"/>
      <c r="NF25" s="106"/>
      <c r="NG25" s="106"/>
      <c r="NH25" s="106"/>
      <c r="NI25" s="106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6"/>
      <c r="NX25" s="106"/>
      <c r="NY25" s="106"/>
      <c r="NZ25" s="106"/>
      <c r="OA25" s="106"/>
      <c r="OB25" s="106"/>
      <c r="OC25" s="106"/>
      <c r="OD25" s="106"/>
      <c r="OE25" s="106"/>
      <c r="OF25" s="106"/>
      <c r="OG25" s="106"/>
      <c r="OH25" s="106"/>
      <c r="OI25" s="106"/>
      <c r="OJ25" s="106"/>
      <c r="OK25" s="106"/>
      <c r="OL25" s="106"/>
      <c r="OM25" s="106"/>
      <c r="ON25" s="106"/>
      <c r="OO25" s="106"/>
      <c r="OP25" s="106"/>
      <c r="OQ25" s="106"/>
      <c r="OR25" s="106"/>
      <c r="OS25" s="106"/>
      <c r="OT25" s="106"/>
      <c r="OU25" s="106"/>
      <c r="OV25" s="106"/>
      <c r="OW25" s="106"/>
      <c r="OX25" s="106"/>
      <c r="OY25" s="106"/>
      <c r="OZ25" s="106"/>
      <c r="PA25" s="106"/>
      <c r="PB25" s="106"/>
      <c r="PC25" s="106"/>
      <c r="PD25" s="106"/>
      <c r="PE25" s="106"/>
      <c r="PF25" s="106"/>
      <c r="PG25" s="106"/>
      <c r="PH25" s="106"/>
      <c r="PI25" s="106"/>
      <c r="PJ25" s="106"/>
      <c r="PK25" s="106"/>
      <c r="PL25" s="106"/>
      <c r="PM25" s="106"/>
      <c r="PN25" s="106"/>
      <c r="PO25" s="106"/>
      <c r="PP25" s="106"/>
      <c r="PQ25" s="106"/>
      <c r="PR25" s="106"/>
      <c r="PS25" s="106"/>
      <c r="PT25" s="106"/>
      <c r="PU25" s="106"/>
      <c r="PV25" s="106"/>
      <c r="PW25" s="106"/>
      <c r="PX25" s="106"/>
      <c r="PY25" s="106"/>
      <c r="PZ25" s="106"/>
      <c r="QA25" s="106"/>
      <c r="QB25" s="106"/>
      <c r="QC25" s="106"/>
      <c r="QD25" s="106"/>
      <c r="QE25" s="106"/>
      <c r="QF25" s="106"/>
      <c r="QG25" s="106"/>
      <c r="QH25" s="106"/>
      <c r="QI25" s="106"/>
      <c r="QJ25" s="106"/>
      <c r="QK25" s="106"/>
      <c r="QL25" s="106"/>
      <c r="QM25" s="106"/>
      <c r="QN25" s="106"/>
      <c r="QO25" s="106"/>
      <c r="QP25" s="106"/>
      <c r="QQ25" s="106"/>
      <c r="QR25" s="106"/>
      <c r="QS25" s="106"/>
      <c r="QT25" s="106"/>
      <c r="QU25" s="106"/>
      <c r="QV25" s="106"/>
      <c r="QW25" s="106"/>
      <c r="QX25" s="106"/>
      <c r="QY25" s="106"/>
      <c r="QZ25" s="106"/>
      <c r="RA25" s="106"/>
      <c r="RB25" s="106"/>
      <c r="RC25" s="106"/>
      <c r="RD25" s="106"/>
      <c r="RE25" s="106"/>
      <c r="RF25" s="106"/>
      <c r="RG25" s="106"/>
      <c r="RH25" s="106"/>
      <c r="RI25" s="106"/>
      <c r="RJ25" s="106"/>
      <c r="RK25" s="106"/>
      <c r="RL25" s="106"/>
      <c r="RM25" s="106"/>
      <c r="RN25" s="106"/>
      <c r="RO25" s="106"/>
      <c r="RP25" s="106"/>
      <c r="RQ25" s="106"/>
      <c r="RR25" s="106"/>
      <c r="RS25" s="106"/>
      <c r="RT25" s="106"/>
      <c r="RU25" s="106"/>
      <c r="RV25" s="106"/>
      <c r="RW25" s="106"/>
      <c r="RX25" s="106"/>
      <c r="RY25" s="106"/>
      <c r="RZ25" s="106"/>
      <c r="SA25" s="106"/>
      <c r="SB25" s="106"/>
      <c r="SC25" s="106"/>
      <c r="SD25" s="106"/>
      <c r="SE25" s="106"/>
      <c r="SF25" s="106"/>
      <c r="SG25" s="106"/>
      <c r="SH25" s="106"/>
      <c r="SI25" s="106"/>
      <c r="SJ25" s="106"/>
      <c r="SK25" s="106"/>
      <c r="SL25" s="106"/>
      <c r="SM25" s="106"/>
      <c r="SN25" s="106"/>
      <c r="SO25" s="106"/>
      <c r="SP25" s="106"/>
      <c r="SQ25" s="106"/>
      <c r="SR25" s="106"/>
      <c r="SS25" s="106"/>
      <c r="ST25" s="106"/>
      <c r="SU25" s="106"/>
      <c r="SV25" s="106"/>
      <c r="SW25" s="106"/>
      <c r="SX25" s="106"/>
      <c r="SY25" s="106"/>
      <c r="SZ25" s="106"/>
      <c r="TA25" s="106"/>
      <c r="TB25" s="106"/>
      <c r="TC25" s="106"/>
      <c r="TD25" s="106"/>
      <c r="TE25" s="106"/>
      <c r="TF25" s="106"/>
      <c r="TG25" s="106"/>
      <c r="TH25" s="106"/>
      <c r="TI25" s="106"/>
      <c r="TJ25" s="106"/>
      <c r="TK25" s="106"/>
      <c r="TL25" s="106"/>
      <c r="TM25" s="106"/>
      <c r="TN25" s="106"/>
      <c r="TO25" s="106"/>
      <c r="TP25" s="106"/>
      <c r="TQ25" s="106"/>
      <c r="TR25" s="106"/>
      <c r="TS25" s="106"/>
      <c r="TT25" s="106"/>
      <c r="TU25" s="106"/>
      <c r="TV25" s="106"/>
      <c r="TW25" s="106"/>
      <c r="TX25" s="106"/>
      <c r="TY25" s="106"/>
      <c r="TZ25" s="106"/>
      <c r="UA25" s="106"/>
      <c r="UB25" s="106"/>
      <c r="UC25" s="106"/>
      <c r="UD25" s="106"/>
      <c r="UE25" s="106"/>
      <c r="UF25" s="106"/>
      <c r="UG25" s="106"/>
      <c r="UH25" s="106"/>
      <c r="UI25" s="106"/>
      <c r="UJ25" s="106"/>
      <c r="UK25" s="106"/>
      <c r="UL25" s="106"/>
      <c r="UM25" s="106"/>
      <c r="UN25" s="106"/>
      <c r="UO25" s="106"/>
      <c r="UP25" s="106"/>
      <c r="UQ25" s="106"/>
      <c r="UR25" s="106"/>
      <c r="US25" s="106"/>
      <c r="UT25" s="106"/>
      <c r="UU25" s="106"/>
      <c r="UV25" s="106"/>
      <c r="UW25" s="106"/>
      <c r="UX25" s="106"/>
      <c r="UY25" s="106"/>
      <c r="UZ25" s="106"/>
      <c r="VA25" s="106"/>
      <c r="VB25" s="106"/>
      <c r="VC25" s="106"/>
      <c r="VD25" s="106"/>
      <c r="VE25" s="106"/>
      <c r="VF25" s="106"/>
      <c r="VG25" s="106"/>
      <c r="VH25" s="106"/>
      <c r="VI25" s="106"/>
      <c r="VJ25" s="106"/>
      <c r="VK25" s="106"/>
      <c r="VL25" s="106"/>
      <c r="VM25" s="106"/>
      <c r="VN25" s="106"/>
      <c r="VO25" s="106"/>
      <c r="VP25" s="106"/>
      <c r="VQ25" s="106"/>
      <c r="VR25" s="106"/>
      <c r="VS25" s="106"/>
      <c r="VT25" s="106"/>
      <c r="VU25" s="106"/>
      <c r="VV25" s="106"/>
      <c r="VW25" s="106"/>
      <c r="VX25" s="106"/>
      <c r="VY25" s="106"/>
      <c r="VZ25" s="106"/>
      <c r="WA25" s="106"/>
      <c r="WB25" s="106"/>
      <c r="WC25" s="106"/>
      <c r="WD25" s="106"/>
      <c r="WE25" s="106"/>
      <c r="WF25" s="106"/>
      <c r="WG25" s="106"/>
      <c r="WH25" s="106"/>
      <c r="WI25" s="106"/>
      <c r="WJ25" s="106"/>
      <c r="WK25" s="106"/>
      <c r="WL25" s="106"/>
      <c r="WM25" s="106"/>
      <c r="WN25" s="106"/>
      <c r="WO25" s="106"/>
      <c r="WP25" s="106"/>
      <c r="WQ25" s="106"/>
      <c r="WR25" s="106"/>
      <c r="WS25" s="106"/>
      <c r="WT25" s="106"/>
      <c r="WU25" s="106"/>
      <c r="WV25" s="106"/>
      <c r="WW25" s="106"/>
      <c r="WX25" s="106"/>
      <c r="WY25" s="106"/>
      <c r="WZ25" s="106"/>
      <c r="XA25" s="106"/>
      <c r="XB25" s="106"/>
      <c r="XC25" s="106"/>
      <c r="XD25" s="106"/>
      <c r="XE25" s="106"/>
      <c r="XF25" s="106"/>
      <c r="XG25" s="106"/>
      <c r="XH25" s="106"/>
      <c r="XI25" s="106"/>
      <c r="XJ25" s="106"/>
      <c r="XK25" s="106"/>
      <c r="XL25" s="106"/>
      <c r="XM25" s="106"/>
      <c r="XN25" s="106"/>
      <c r="XO25" s="106"/>
      <c r="XP25" s="106"/>
      <c r="XQ25" s="106"/>
      <c r="XR25" s="106"/>
      <c r="XS25" s="106"/>
      <c r="XT25" s="106"/>
      <c r="XU25" s="106"/>
      <c r="XV25" s="106"/>
      <c r="XW25" s="106"/>
      <c r="XX25" s="106"/>
      <c r="XY25" s="106"/>
      <c r="XZ25" s="106"/>
      <c r="YA25" s="106"/>
      <c r="YB25" s="106"/>
      <c r="YC25" s="106"/>
      <c r="YD25" s="106"/>
      <c r="YE25" s="106"/>
      <c r="YF25" s="106"/>
      <c r="YG25" s="106"/>
      <c r="YH25" s="106"/>
      <c r="YI25" s="106"/>
      <c r="YJ25" s="106"/>
      <c r="YK25" s="106"/>
      <c r="YL25" s="106"/>
      <c r="YM25" s="106"/>
      <c r="YN25" s="106"/>
      <c r="YO25" s="106"/>
      <c r="YP25" s="106"/>
      <c r="YQ25" s="106"/>
      <c r="YR25" s="106"/>
      <c r="YS25" s="106"/>
      <c r="YT25" s="106"/>
      <c r="YU25" s="106"/>
      <c r="YV25" s="106"/>
      <c r="YW25" s="106"/>
      <c r="YX25" s="106"/>
      <c r="YY25" s="106"/>
      <c r="YZ25" s="106"/>
      <c r="ZA25" s="106"/>
      <c r="ZB25" s="106"/>
      <c r="ZC25" s="106"/>
      <c r="ZD25" s="106"/>
      <c r="ZE25" s="106"/>
      <c r="ZF25" s="106"/>
      <c r="ZG25" s="106"/>
      <c r="ZH25" s="106"/>
      <c r="ZI25" s="106"/>
      <c r="ZJ25" s="106"/>
      <c r="ZK25" s="106"/>
      <c r="ZL25" s="106"/>
      <c r="ZM25" s="106"/>
      <c r="ZN25" s="106"/>
      <c r="ZO25" s="106"/>
      <c r="ZP25" s="106"/>
      <c r="ZQ25" s="106"/>
      <c r="ZR25" s="106"/>
      <c r="ZS25" s="106"/>
      <c r="ZT25" s="106"/>
      <c r="ZU25" s="106"/>
      <c r="ZV25" s="106"/>
      <c r="ZW25" s="106"/>
      <c r="ZX25" s="106"/>
      <c r="ZY25" s="106"/>
      <c r="ZZ25" s="106"/>
      <c r="AAA25" s="106"/>
      <c r="AAB25" s="106"/>
      <c r="AAC25" s="106"/>
      <c r="AAD25" s="106"/>
      <c r="AAE25" s="106"/>
      <c r="AAF25" s="106"/>
      <c r="AAG25" s="106"/>
      <c r="AAH25" s="106"/>
      <c r="AAI25" s="106"/>
      <c r="AAJ25" s="106"/>
      <c r="AAK25" s="106"/>
      <c r="AAL25" s="106"/>
      <c r="AAM25" s="106"/>
      <c r="AAN25" s="106"/>
      <c r="AAO25" s="106"/>
      <c r="AAP25" s="106"/>
      <c r="AAQ25" s="106"/>
      <c r="AAR25" s="106"/>
      <c r="AAS25" s="106"/>
      <c r="AAT25" s="106"/>
      <c r="AAU25" s="106"/>
      <c r="AAV25" s="106"/>
      <c r="AAW25" s="106"/>
      <c r="AAX25" s="106"/>
      <c r="AAY25" s="106"/>
      <c r="AAZ25" s="106"/>
      <c r="ABA25" s="106"/>
      <c r="ABB25" s="106"/>
      <c r="ABC25" s="106"/>
      <c r="ABD25" s="106"/>
      <c r="ABE25" s="106"/>
      <c r="ABF25" s="106"/>
      <c r="ABG25" s="106"/>
      <c r="ABH25" s="106"/>
      <c r="ABI25" s="106"/>
      <c r="ABJ25" s="106"/>
      <c r="ABK25" s="106"/>
      <c r="ABL25" s="106"/>
      <c r="ABM25" s="106"/>
      <c r="ABN25" s="106"/>
      <c r="ABO25" s="106"/>
      <c r="ABP25" s="106"/>
      <c r="ABQ25" s="106"/>
      <c r="ABR25" s="106"/>
      <c r="ABS25" s="106"/>
      <c r="ABT25" s="106"/>
      <c r="ABU25" s="106"/>
      <c r="ABV25" s="106"/>
      <c r="ABW25" s="106"/>
      <c r="ABX25" s="106"/>
      <c r="ABY25" s="106"/>
      <c r="ABZ25" s="106"/>
      <c r="ACA25" s="106"/>
      <c r="ACB25" s="106"/>
      <c r="ACC25" s="106"/>
      <c r="ACD25" s="106"/>
      <c r="ACE25" s="106"/>
      <c r="ACF25" s="106"/>
      <c r="ACG25" s="106"/>
      <c r="ACH25" s="106"/>
      <c r="ACI25" s="106"/>
      <c r="ACJ25" s="106"/>
      <c r="ACK25" s="106"/>
      <c r="ACL25" s="106"/>
      <c r="ACM25" s="106"/>
      <c r="ACN25" s="106"/>
      <c r="ACO25" s="106"/>
      <c r="ACP25" s="106"/>
      <c r="ACQ25" s="106"/>
      <c r="ACR25" s="106"/>
      <c r="ACS25" s="106"/>
      <c r="ACT25" s="106"/>
      <c r="ACU25" s="106"/>
      <c r="ACV25" s="106"/>
      <c r="ACW25" s="106"/>
      <c r="ACX25" s="106"/>
      <c r="ACY25" s="106"/>
      <c r="ACZ25" s="106"/>
      <c r="ADA25" s="106"/>
      <c r="ADB25" s="106"/>
      <c r="ADC25" s="106"/>
      <c r="ADD25" s="106"/>
      <c r="ADE25" s="106"/>
      <c r="ADF25" s="106"/>
      <c r="ADG25" s="106"/>
      <c r="ADH25" s="106"/>
      <c r="ADI25" s="106"/>
      <c r="ADJ25" s="106"/>
      <c r="ADK25" s="106"/>
      <c r="ADL25" s="106"/>
      <c r="ADM25" s="106"/>
      <c r="ADN25" s="106"/>
      <c r="ADO25" s="106"/>
      <c r="ADP25" s="106"/>
      <c r="ADQ25" s="106"/>
      <c r="ADR25" s="106"/>
      <c r="ADS25" s="106"/>
      <c r="ADT25" s="106"/>
      <c r="ADU25" s="106"/>
      <c r="ADV25" s="106"/>
      <c r="ADW25" s="106"/>
      <c r="ADX25" s="106"/>
      <c r="ADY25" s="106"/>
      <c r="ADZ25" s="106"/>
      <c r="AEA25" s="106"/>
      <c r="AEB25" s="106"/>
      <c r="AEC25" s="106"/>
      <c r="AED25" s="106"/>
      <c r="AEE25" s="106"/>
      <c r="AEF25" s="106"/>
      <c r="AEG25" s="106"/>
      <c r="AEH25" s="106"/>
      <c r="AEI25" s="106"/>
      <c r="AEJ25" s="106"/>
      <c r="AEK25" s="106"/>
      <c r="AEL25" s="106"/>
      <c r="AEM25" s="106"/>
      <c r="AEN25" s="106"/>
      <c r="AEO25" s="106"/>
      <c r="AEP25" s="106"/>
      <c r="AEQ25" s="106"/>
      <c r="AER25" s="106"/>
      <c r="AES25" s="106"/>
      <c r="AET25" s="106"/>
      <c r="AEU25" s="106"/>
      <c r="AEV25" s="106"/>
      <c r="AEW25" s="106"/>
      <c r="AEX25" s="106"/>
      <c r="AEY25" s="106"/>
      <c r="AEZ25" s="106"/>
      <c r="AFA25" s="106"/>
      <c r="AFB25" s="106"/>
      <c r="AFC25" s="106"/>
      <c r="AFD25" s="106"/>
      <c r="AFE25" s="106"/>
      <c r="AFF25" s="106"/>
      <c r="AFG25" s="106"/>
      <c r="AFH25" s="106"/>
      <c r="AFI25" s="106"/>
      <c r="AFJ25" s="106"/>
      <c r="AFK25" s="106"/>
      <c r="AFL25" s="106"/>
      <c r="AFM25" s="106"/>
      <c r="AFN25" s="106"/>
      <c r="AFO25" s="106"/>
      <c r="AFP25" s="106"/>
      <c r="AFQ25" s="106"/>
      <c r="AFR25" s="106"/>
      <c r="AFS25" s="106"/>
      <c r="AFT25" s="106"/>
      <c r="AFU25" s="106"/>
      <c r="AFV25" s="106"/>
      <c r="AFW25" s="106"/>
      <c r="AFX25" s="106"/>
      <c r="AFY25" s="106"/>
      <c r="AFZ25" s="106"/>
      <c r="AGA25" s="106"/>
      <c r="AGB25" s="106"/>
      <c r="AGC25" s="106"/>
      <c r="AGD25" s="106"/>
      <c r="AGE25" s="106"/>
      <c r="AGF25" s="106"/>
      <c r="AGG25" s="106"/>
      <c r="AGH25" s="106"/>
      <c r="AGI25" s="106"/>
      <c r="AGJ25" s="106"/>
      <c r="AGK25" s="106"/>
      <c r="AGL25" s="106"/>
      <c r="AGM25" s="106"/>
      <c r="AGN25" s="106"/>
      <c r="AGO25" s="106"/>
      <c r="AGP25" s="106"/>
      <c r="AGQ25" s="106"/>
      <c r="AGR25" s="106"/>
      <c r="AGS25" s="106"/>
      <c r="AGT25" s="106"/>
      <c r="AGU25" s="106"/>
      <c r="AGV25" s="106"/>
      <c r="AGW25" s="106"/>
      <c r="AGX25" s="106"/>
      <c r="AGY25" s="106"/>
      <c r="AGZ25" s="106"/>
      <c r="AHA25" s="106"/>
      <c r="AHB25" s="106"/>
      <c r="AHC25" s="106"/>
      <c r="AHD25" s="106"/>
      <c r="AHE25" s="106"/>
      <c r="AHF25" s="106"/>
      <c r="AHG25" s="106"/>
      <c r="AHH25" s="106"/>
      <c r="AHI25" s="106"/>
      <c r="AHJ25" s="106"/>
      <c r="AHK25" s="106"/>
      <c r="AHL25" s="106"/>
      <c r="AHM25" s="106"/>
      <c r="AHN25" s="106"/>
      <c r="AHO25" s="106"/>
      <c r="AHP25" s="106"/>
      <c r="AHQ25" s="106"/>
      <c r="AHR25" s="106"/>
      <c r="AHS25" s="106"/>
      <c r="AHT25" s="106"/>
      <c r="AHU25" s="106"/>
      <c r="AHV25" s="106"/>
      <c r="AHW25" s="106"/>
      <c r="AHX25" s="106"/>
      <c r="AHY25" s="106"/>
      <c r="AHZ25" s="106"/>
      <c r="AIA25" s="106"/>
      <c r="AIB25" s="106"/>
      <c r="AIC25" s="106"/>
      <c r="AID25" s="106"/>
      <c r="AIE25" s="106"/>
      <c r="AIF25" s="106"/>
      <c r="AIG25" s="106"/>
      <c r="AIH25" s="106"/>
      <c r="AII25" s="106"/>
      <c r="AIJ25" s="106"/>
      <c r="AIK25" s="106"/>
      <c r="AIL25" s="106"/>
      <c r="AIM25" s="106"/>
      <c r="AIN25" s="106"/>
      <c r="AIO25" s="106"/>
      <c r="AIP25" s="106"/>
      <c r="AIQ25" s="106"/>
      <c r="AIR25" s="106"/>
      <c r="AIS25" s="106"/>
      <c r="AIT25" s="106"/>
      <c r="AIU25" s="106"/>
      <c r="AIV25" s="106"/>
      <c r="AIW25" s="106"/>
      <c r="AIX25" s="106"/>
      <c r="AIY25" s="106"/>
      <c r="AIZ25" s="106"/>
      <c r="AJA25" s="106"/>
      <c r="AJB25" s="106"/>
      <c r="AJC25" s="106"/>
      <c r="AJD25" s="106"/>
      <c r="AJE25" s="106"/>
      <c r="AJF25" s="106"/>
      <c r="AJG25" s="106"/>
      <c r="AJH25" s="106"/>
      <c r="AJI25" s="106"/>
      <c r="AJJ25" s="106"/>
      <c r="AJK25" s="106"/>
      <c r="AJL25" s="106"/>
      <c r="AJM25" s="106"/>
      <c r="AJN25" s="106"/>
      <c r="AJO25" s="106"/>
      <c r="AJP25" s="106"/>
      <c r="AJQ25" s="106"/>
      <c r="AJR25" s="106"/>
      <c r="AJS25" s="106"/>
      <c r="AJT25" s="106"/>
      <c r="AJU25" s="106"/>
      <c r="AJV25" s="106"/>
      <c r="AJW25" s="106"/>
      <c r="AJX25" s="106"/>
      <c r="AJY25" s="106"/>
      <c r="AJZ25" s="106"/>
      <c r="AKA25" s="106"/>
      <c r="AKB25" s="106"/>
      <c r="AKC25" s="106"/>
      <c r="AKD25" s="106"/>
      <c r="AKE25" s="106"/>
      <c r="AKF25" s="106"/>
      <c r="AKG25" s="106"/>
      <c r="AKH25" s="106"/>
      <c r="AKI25" s="106"/>
      <c r="AKJ25" s="106"/>
      <c r="AKK25" s="106"/>
      <c r="AKL25" s="106"/>
      <c r="AKM25" s="106"/>
      <c r="AKN25" s="106"/>
      <c r="AKO25" s="106"/>
      <c r="AKP25" s="106"/>
      <c r="AKQ25" s="106"/>
      <c r="AKR25" s="106"/>
      <c r="AKS25" s="106"/>
      <c r="AKT25" s="106"/>
      <c r="AKU25" s="106"/>
      <c r="AKV25" s="106"/>
      <c r="AKW25" s="106"/>
      <c r="AKX25" s="106"/>
      <c r="AKY25" s="106"/>
      <c r="AKZ25" s="106"/>
      <c r="ALA25" s="106"/>
      <c r="ALB25" s="106"/>
      <c r="ALC25" s="106"/>
      <c r="ALD25" s="106"/>
      <c r="ALE25" s="106"/>
      <c r="ALF25" s="106"/>
      <c r="ALG25" s="106"/>
      <c r="ALH25" s="106"/>
      <c r="ALI25" s="106"/>
      <c r="ALJ25" s="106"/>
      <c r="ALK25" s="106"/>
      <c r="ALL25" s="106"/>
      <c r="ALM25" s="106"/>
      <c r="ALN25" s="106"/>
      <c r="ALO25" s="106"/>
      <c r="ALP25" s="106"/>
      <c r="ALQ25" s="106"/>
      <c r="ALR25" s="106"/>
      <c r="ALS25" s="106"/>
      <c r="ALT25" s="106"/>
      <c r="ALU25" s="106"/>
      <c r="ALV25" s="106"/>
      <c r="ALW25" s="106"/>
      <c r="ALX25" s="106"/>
      <c r="ALY25" s="106"/>
      <c r="ALZ25" s="106"/>
      <c r="AMA25" s="106"/>
      <c r="AMB25" s="106"/>
      <c r="AMC25" s="106"/>
      <c r="AMD25" s="106"/>
      <c r="AME25" s="106"/>
      <c r="AMF25" s="106"/>
      <c r="AMG25" s="106"/>
      <c r="AMH25" s="106"/>
      <c r="AMI25" s="106"/>
    </row>
    <row r="26" spans="1:1023" ht="14.25" customHeight="1">
      <c r="A26" s="56">
        <v>25</v>
      </c>
      <c r="B26" s="61" t="s">
        <v>37</v>
      </c>
      <c r="C26" s="61" t="s">
        <v>37</v>
      </c>
      <c r="D26" s="62"/>
      <c r="E26" s="17"/>
      <c r="F26" s="28"/>
      <c r="G26" s="63">
        <v>200</v>
      </c>
      <c r="H26" s="19"/>
      <c r="I26" s="64"/>
      <c r="J26" s="20"/>
      <c r="K26" s="20"/>
      <c r="L26" s="65">
        <v>162</v>
      </c>
      <c r="M26" s="21"/>
      <c r="N26" s="22"/>
    </row>
    <row r="27" spans="1:1023" ht="18" customHeight="1">
      <c r="A27" s="56">
        <v>26</v>
      </c>
      <c r="B27" s="61" t="s">
        <v>38</v>
      </c>
      <c r="C27" s="61" t="s">
        <v>38</v>
      </c>
      <c r="D27" s="62"/>
      <c r="E27" s="17"/>
      <c r="F27" s="28"/>
      <c r="G27" s="63">
        <v>200</v>
      </c>
      <c r="H27" s="19"/>
      <c r="I27" s="64"/>
      <c r="J27" s="20"/>
      <c r="K27" s="20"/>
      <c r="L27" s="65">
        <v>162</v>
      </c>
      <c r="M27" s="21"/>
      <c r="N27" s="22"/>
    </row>
    <row r="28" spans="1:1023" ht="20.25" customHeight="1">
      <c r="A28" s="56">
        <v>27</v>
      </c>
      <c r="B28" s="61" t="s">
        <v>39</v>
      </c>
      <c r="C28" s="61" t="s">
        <v>39</v>
      </c>
      <c r="D28" s="62"/>
      <c r="E28" s="17"/>
      <c r="F28" s="28"/>
      <c r="G28" s="63">
        <v>400</v>
      </c>
      <c r="H28" s="19"/>
      <c r="I28" s="64"/>
      <c r="J28" s="20"/>
      <c r="K28" s="20"/>
      <c r="L28" s="65">
        <v>324</v>
      </c>
      <c r="M28" s="21"/>
      <c r="N28" s="22"/>
    </row>
    <row r="29" spans="1:1023">
      <c r="A29" s="56">
        <v>28</v>
      </c>
      <c r="B29" s="61" t="s">
        <v>40</v>
      </c>
      <c r="C29" s="61" t="s">
        <v>40</v>
      </c>
      <c r="D29" s="62"/>
      <c r="E29" s="17"/>
      <c r="F29" s="28"/>
      <c r="G29" s="63">
        <v>400</v>
      </c>
      <c r="H29" s="19"/>
      <c r="I29" s="64"/>
      <c r="J29" s="20"/>
      <c r="K29" s="20"/>
      <c r="L29" s="65">
        <v>324</v>
      </c>
      <c r="M29" s="21"/>
      <c r="N29" s="22"/>
    </row>
    <row r="30" spans="1:1023">
      <c r="A30" s="56">
        <v>29</v>
      </c>
      <c r="B30" s="61" t="s">
        <v>41</v>
      </c>
      <c r="C30" s="61" t="s">
        <v>41</v>
      </c>
      <c r="D30" s="62"/>
      <c r="E30" s="17"/>
      <c r="F30" s="28"/>
      <c r="G30" s="63">
        <v>800</v>
      </c>
      <c r="H30" s="19"/>
      <c r="I30" s="64"/>
      <c r="J30" s="20"/>
      <c r="K30" s="20"/>
      <c r="L30" s="65">
        <v>648</v>
      </c>
      <c r="M30" s="21"/>
      <c r="N30" s="22"/>
    </row>
    <row r="31" spans="1:1023">
      <c r="A31" s="56">
        <v>30</v>
      </c>
      <c r="B31" s="61" t="s">
        <v>42</v>
      </c>
      <c r="C31" s="61" t="s">
        <v>42</v>
      </c>
      <c r="D31" s="62"/>
      <c r="E31" s="29"/>
      <c r="F31" s="28"/>
      <c r="G31" s="63">
        <v>12000</v>
      </c>
      <c r="H31" s="19"/>
      <c r="I31" s="64"/>
      <c r="J31" s="20"/>
      <c r="K31" s="20"/>
      <c r="L31" s="65">
        <v>9720</v>
      </c>
      <c r="M31" s="21"/>
      <c r="N31" s="22"/>
    </row>
    <row r="32" spans="1:1023">
      <c r="A32" s="56">
        <v>31</v>
      </c>
      <c r="B32" s="61" t="s">
        <v>43</v>
      </c>
      <c r="C32" s="61" t="s">
        <v>43</v>
      </c>
      <c r="D32" s="62"/>
      <c r="E32" s="29"/>
      <c r="F32" s="28"/>
      <c r="G32" s="63">
        <v>18000</v>
      </c>
      <c r="H32" s="19"/>
      <c r="I32" s="64"/>
      <c r="J32" s="20"/>
      <c r="K32" s="20"/>
      <c r="L32" s="65">
        <v>14580</v>
      </c>
      <c r="M32" s="21"/>
      <c r="N32" s="22"/>
    </row>
    <row r="33" spans="1:14">
      <c r="A33" s="56">
        <v>32</v>
      </c>
      <c r="B33" s="61" t="s">
        <v>44</v>
      </c>
      <c r="C33" s="61" t="s">
        <v>44</v>
      </c>
      <c r="D33" s="62"/>
      <c r="E33" s="29"/>
      <c r="F33" s="28"/>
      <c r="G33" s="63">
        <v>12000</v>
      </c>
      <c r="H33" s="19"/>
      <c r="I33" s="64"/>
      <c r="J33" s="20"/>
      <c r="K33" s="20"/>
      <c r="L33" s="65">
        <v>9720</v>
      </c>
      <c r="M33" s="21"/>
      <c r="N33" s="22"/>
    </row>
    <row r="34" spans="1:14">
      <c r="A34" s="56">
        <v>33</v>
      </c>
      <c r="B34" s="61" t="s">
        <v>45</v>
      </c>
      <c r="C34" s="61" t="s">
        <v>45</v>
      </c>
      <c r="D34" s="62"/>
      <c r="E34" s="29"/>
      <c r="F34" s="28"/>
      <c r="G34" s="63">
        <v>5000</v>
      </c>
      <c r="H34" s="19"/>
      <c r="I34" s="64"/>
      <c r="J34" s="20"/>
      <c r="K34" s="20"/>
      <c r="L34" s="65">
        <v>4050</v>
      </c>
      <c r="M34" s="21"/>
      <c r="N34" s="22"/>
    </row>
    <row r="35" spans="1:14">
      <c r="A35" s="56">
        <v>34</v>
      </c>
      <c r="B35" s="61" t="s">
        <v>46</v>
      </c>
      <c r="C35" s="61" t="s">
        <v>46</v>
      </c>
      <c r="D35" s="62"/>
      <c r="E35" s="29"/>
      <c r="F35" s="28"/>
      <c r="G35" s="63">
        <v>3000</v>
      </c>
      <c r="H35" s="19"/>
      <c r="I35" s="64"/>
      <c r="J35" s="20"/>
      <c r="K35" s="20"/>
      <c r="L35" s="65">
        <v>2430</v>
      </c>
      <c r="M35" s="21"/>
      <c r="N35" s="22"/>
    </row>
    <row r="36" spans="1:14">
      <c r="A36" s="56">
        <v>35</v>
      </c>
      <c r="B36" s="61" t="s">
        <v>47</v>
      </c>
      <c r="C36" s="61" t="s">
        <v>47</v>
      </c>
      <c r="D36" s="62"/>
      <c r="E36" s="29"/>
      <c r="F36" s="28"/>
      <c r="G36" s="63">
        <v>4500</v>
      </c>
      <c r="H36" s="19"/>
      <c r="I36" s="64"/>
      <c r="J36" s="20"/>
      <c r="K36" s="20"/>
      <c r="L36" s="65">
        <v>6240.5660377358499</v>
      </c>
      <c r="M36" s="21"/>
      <c r="N36" s="22"/>
    </row>
    <row r="37" spans="1:14">
      <c r="A37" s="56">
        <v>36</v>
      </c>
      <c r="B37" s="61" t="s">
        <v>48</v>
      </c>
      <c r="C37" s="61" t="s">
        <v>48</v>
      </c>
      <c r="D37" s="62"/>
      <c r="E37" s="29"/>
      <c r="F37" s="28"/>
      <c r="G37" s="63">
        <v>200</v>
      </c>
      <c r="H37" s="19"/>
      <c r="I37" s="64"/>
      <c r="J37" s="20"/>
      <c r="K37" s="20"/>
      <c r="L37" s="65">
        <v>11900</v>
      </c>
      <c r="M37" s="21"/>
      <c r="N37" s="22"/>
    </row>
    <row r="38" spans="1:14">
      <c r="A38" s="56">
        <v>37</v>
      </c>
      <c r="B38" s="61" t="s">
        <v>49</v>
      </c>
      <c r="C38" s="61" t="s">
        <v>49</v>
      </c>
      <c r="D38" s="62"/>
      <c r="E38" s="29"/>
      <c r="F38" s="28"/>
      <c r="G38" s="63">
        <v>200</v>
      </c>
      <c r="H38" s="19"/>
      <c r="I38" s="64"/>
      <c r="J38" s="20"/>
      <c r="K38" s="20"/>
      <c r="L38" s="65">
        <v>479.24528301886801</v>
      </c>
      <c r="M38" s="21"/>
      <c r="N38" s="22"/>
    </row>
    <row r="39" spans="1:14">
      <c r="A39" s="56">
        <v>38</v>
      </c>
      <c r="B39" s="61" t="s">
        <v>50</v>
      </c>
      <c r="C39" s="61" t="s">
        <v>50</v>
      </c>
      <c r="D39" s="62"/>
      <c r="E39" s="29"/>
      <c r="F39" s="28"/>
      <c r="G39" s="63">
        <v>300000</v>
      </c>
      <c r="H39" s="19"/>
      <c r="I39" s="64"/>
      <c r="J39" s="20"/>
      <c r="K39" s="20"/>
      <c r="L39" s="65">
        <v>13018.8679245283</v>
      </c>
      <c r="M39" s="30"/>
      <c r="N39" s="22"/>
    </row>
    <row r="40" spans="1:14">
      <c r="A40" s="56">
        <v>39</v>
      </c>
      <c r="B40" s="61" t="s">
        <v>51</v>
      </c>
      <c r="C40" s="61" t="s">
        <v>51</v>
      </c>
      <c r="D40" s="62"/>
      <c r="E40" s="29"/>
      <c r="F40" s="28"/>
      <c r="G40" s="63">
        <v>130000</v>
      </c>
      <c r="H40" s="19"/>
      <c r="I40" s="64"/>
      <c r="J40" s="20"/>
      <c r="K40" s="20"/>
      <c r="L40" s="65">
        <v>7358.4905660377399</v>
      </c>
      <c r="M40" s="30"/>
      <c r="N40" s="22"/>
    </row>
    <row r="41" spans="1:14">
      <c r="A41" s="56">
        <v>40</v>
      </c>
      <c r="B41" s="61" t="s">
        <v>52</v>
      </c>
      <c r="C41" s="61" t="s">
        <v>52</v>
      </c>
      <c r="D41" s="62"/>
      <c r="E41" s="17"/>
      <c r="F41" s="28"/>
      <c r="G41" s="63">
        <v>250000</v>
      </c>
      <c r="H41" s="19"/>
      <c r="I41" s="64"/>
      <c r="J41" s="20"/>
      <c r="K41" s="20"/>
      <c r="L41" s="65">
        <v>9433.9622641509395</v>
      </c>
      <c r="M41" s="21"/>
      <c r="N41" s="22"/>
    </row>
    <row r="42" spans="1:14">
      <c r="A42" s="56">
        <v>41</v>
      </c>
      <c r="B42" s="61" t="s">
        <v>53</v>
      </c>
      <c r="C42" s="61" t="s">
        <v>53</v>
      </c>
      <c r="D42" s="62"/>
      <c r="E42" s="17"/>
      <c r="F42" s="31"/>
      <c r="G42" s="63">
        <v>10000</v>
      </c>
      <c r="H42" s="19"/>
      <c r="I42" s="64"/>
      <c r="J42" s="20"/>
      <c r="K42" s="20"/>
      <c r="L42" s="65">
        <v>1700</v>
      </c>
      <c r="M42" s="31"/>
      <c r="N42" s="22"/>
    </row>
    <row r="43" spans="1:14">
      <c r="A43" s="56">
        <v>42</v>
      </c>
      <c r="B43" s="61" t="s">
        <v>54</v>
      </c>
      <c r="C43" s="61" t="s">
        <v>54</v>
      </c>
      <c r="D43" s="62"/>
      <c r="E43" s="17"/>
      <c r="F43" s="31"/>
      <c r="G43" s="63">
        <v>300000</v>
      </c>
      <c r="H43" s="19"/>
      <c r="I43" s="64"/>
      <c r="J43" s="20"/>
      <c r="K43" s="20"/>
      <c r="L43" s="65">
        <v>51000</v>
      </c>
      <c r="M43" s="31"/>
      <c r="N43" s="22"/>
    </row>
    <row r="44" spans="1:14">
      <c r="A44" s="56">
        <v>43</v>
      </c>
      <c r="B44" s="61" t="s">
        <v>55</v>
      </c>
      <c r="C44" s="61" t="s">
        <v>55</v>
      </c>
      <c r="D44" s="62"/>
      <c r="E44" s="17"/>
      <c r="F44" s="31"/>
      <c r="G44" s="63">
        <v>200000</v>
      </c>
      <c r="H44" s="19"/>
      <c r="I44" s="64"/>
      <c r="J44" s="20"/>
      <c r="K44" s="20"/>
      <c r="L44" s="65">
        <v>34000</v>
      </c>
      <c r="M44" s="31"/>
      <c r="N44" s="22"/>
    </row>
    <row r="45" spans="1:14">
      <c r="A45" s="56">
        <v>44</v>
      </c>
      <c r="B45" s="61" t="s">
        <v>56</v>
      </c>
      <c r="C45" s="61" t="s">
        <v>56</v>
      </c>
      <c r="D45" s="62"/>
      <c r="E45" s="17"/>
      <c r="F45" s="31"/>
      <c r="G45" s="63">
        <v>70000</v>
      </c>
      <c r="H45" s="19"/>
      <c r="I45" s="64"/>
      <c r="J45" s="20"/>
      <c r="K45" s="20"/>
      <c r="L45" s="65">
        <v>11900</v>
      </c>
      <c r="M45" s="31"/>
      <c r="N45" s="22"/>
    </row>
    <row r="46" spans="1:14">
      <c r="A46" s="56">
        <v>45</v>
      </c>
      <c r="B46" s="61" t="s">
        <v>57</v>
      </c>
      <c r="C46" s="61" t="s">
        <v>57</v>
      </c>
      <c r="D46" s="62"/>
      <c r="E46" s="17"/>
      <c r="F46" s="31"/>
      <c r="G46" s="63">
        <v>300000</v>
      </c>
      <c r="H46" s="19"/>
      <c r="I46" s="64"/>
      <c r="J46" s="20"/>
      <c r="K46" s="20"/>
      <c r="L46" s="65">
        <v>51000</v>
      </c>
      <c r="M46" s="31"/>
      <c r="N46" s="22"/>
    </row>
    <row r="47" spans="1:14">
      <c r="A47" s="56">
        <v>46</v>
      </c>
      <c r="B47" s="61" t="s">
        <v>58</v>
      </c>
      <c r="C47" s="61" t="s">
        <v>58</v>
      </c>
      <c r="D47" s="62"/>
      <c r="E47" s="17"/>
      <c r="F47" s="31"/>
      <c r="G47" s="63">
        <v>2000</v>
      </c>
      <c r="H47" s="19"/>
      <c r="I47" s="64"/>
      <c r="J47" s="20"/>
      <c r="K47" s="20"/>
      <c r="L47" s="65">
        <v>698.11320754716996</v>
      </c>
      <c r="M47" s="31"/>
      <c r="N47" s="22"/>
    </row>
    <row r="48" spans="1:14">
      <c r="A48" s="56">
        <v>47</v>
      </c>
      <c r="B48" s="61" t="s">
        <v>59</v>
      </c>
      <c r="C48" s="61" t="s">
        <v>59</v>
      </c>
      <c r="D48" s="62"/>
      <c r="E48" s="31"/>
      <c r="F48" s="31"/>
      <c r="G48" s="63">
        <v>1000</v>
      </c>
      <c r="H48" s="19"/>
      <c r="I48" s="64"/>
      <c r="J48" s="20"/>
      <c r="K48" s="20"/>
      <c r="L48" s="65">
        <v>170</v>
      </c>
      <c r="M48" s="31"/>
      <c r="N48" s="22"/>
    </row>
    <row r="49" spans="1:1023">
      <c r="A49" s="56">
        <v>48</v>
      </c>
      <c r="B49" s="61" t="s">
        <v>60</v>
      </c>
      <c r="C49" s="61" t="s">
        <v>60</v>
      </c>
      <c r="D49" s="62"/>
      <c r="E49" s="31"/>
      <c r="F49" s="31"/>
      <c r="G49" s="63">
        <v>3000</v>
      </c>
      <c r="H49" s="19"/>
      <c r="I49" s="64"/>
      <c r="J49" s="20"/>
      <c r="K49" s="20"/>
      <c r="L49" s="65">
        <v>28.301886792452802</v>
      </c>
      <c r="M49" s="31"/>
      <c r="N49" s="22"/>
    </row>
    <row r="50" spans="1:1023">
      <c r="A50" s="56">
        <v>49</v>
      </c>
      <c r="B50" s="61" t="s">
        <v>61</v>
      </c>
      <c r="C50" s="61" t="s">
        <v>61</v>
      </c>
      <c r="D50" s="62"/>
      <c r="E50" s="31"/>
      <c r="F50" s="31"/>
      <c r="G50" s="63">
        <v>300000</v>
      </c>
      <c r="H50" s="19"/>
      <c r="I50" s="64"/>
      <c r="J50" s="20"/>
      <c r="K50" s="20"/>
      <c r="L50" s="65">
        <v>2547.1698113207499</v>
      </c>
      <c r="M50" s="31"/>
      <c r="N50" s="22"/>
    </row>
    <row r="51" spans="1:1023">
      <c r="A51" s="56">
        <v>50</v>
      </c>
      <c r="B51" s="61" t="s">
        <v>62</v>
      </c>
      <c r="C51" s="61" t="s">
        <v>62</v>
      </c>
      <c r="D51" s="62"/>
      <c r="E51" s="31"/>
      <c r="F51" s="31"/>
      <c r="G51" s="63">
        <v>160000</v>
      </c>
      <c r="H51" s="19"/>
      <c r="I51" s="64"/>
      <c r="J51" s="20"/>
      <c r="K51" s="20"/>
      <c r="L51" s="65">
        <v>1056.60377358491</v>
      </c>
      <c r="M51" s="31"/>
      <c r="N51" s="22"/>
    </row>
    <row r="52" spans="1:1023">
      <c r="A52" s="56">
        <v>51</v>
      </c>
      <c r="B52" s="61" t="s">
        <v>63</v>
      </c>
      <c r="C52" s="61" t="s">
        <v>63</v>
      </c>
      <c r="D52" s="62"/>
      <c r="E52" s="31"/>
      <c r="F52" s="31"/>
      <c r="G52" s="63">
        <v>70000</v>
      </c>
      <c r="H52" s="19"/>
      <c r="I52" s="64"/>
      <c r="J52" s="20"/>
      <c r="K52" s="20"/>
      <c r="L52" s="65">
        <v>594.33962264150898</v>
      </c>
      <c r="M52" s="31"/>
      <c r="N52" s="22"/>
    </row>
    <row r="53" spans="1:1023" s="107" customFormat="1" ht="36.75">
      <c r="A53" s="96">
        <v>52</v>
      </c>
      <c r="B53" s="97" t="s">
        <v>64</v>
      </c>
      <c r="C53" s="97" t="s">
        <v>64</v>
      </c>
      <c r="D53" s="98" t="s">
        <v>698</v>
      </c>
      <c r="E53" s="109" t="s">
        <v>699</v>
      </c>
      <c r="F53" s="118" t="s">
        <v>700</v>
      </c>
      <c r="G53" s="100">
        <v>2000000</v>
      </c>
      <c r="H53" s="111">
        <v>2000000</v>
      </c>
      <c r="I53" s="102">
        <v>6.4999999999999997E-3</v>
      </c>
      <c r="J53" s="112">
        <f>+H53*I53</f>
        <v>13000</v>
      </c>
      <c r="K53" s="103"/>
      <c r="L53" s="104">
        <v>13207.5471698113</v>
      </c>
      <c r="M53" s="99" t="s">
        <v>702</v>
      </c>
      <c r="N53" s="105" t="s">
        <v>703</v>
      </c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  <c r="IW53" s="106"/>
      <c r="IX53" s="106"/>
      <c r="IY53" s="106"/>
      <c r="IZ53" s="106"/>
      <c r="JA53" s="106"/>
      <c r="JB53" s="106"/>
      <c r="JC53" s="106"/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/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/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/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/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106"/>
      <c r="MU53" s="106"/>
      <c r="MV53" s="106"/>
      <c r="MW53" s="106"/>
      <c r="MX53" s="106"/>
      <c r="MY53" s="106"/>
      <c r="MZ53" s="106"/>
      <c r="NA53" s="106"/>
      <c r="NB53" s="106"/>
      <c r="NC53" s="106"/>
      <c r="ND53" s="106"/>
      <c r="NE53" s="106"/>
      <c r="NF53" s="106"/>
      <c r="NG53" s="106"/>
      <c r="NH53" s="106"/>
      <c r="NI53" s="106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6"/>
      <c r="NX53" s="106"/>
      <c r="NY53" s="106"/>
      <c r="NZ53" s="106"/>
      <c r="OA53" s="106"/>
      <c r="OB53" s="106"/>
      <c r="OC53" s="106"/>
      <c r="OD53" s="106"/>
      <c r="OE53" s="106"/>
      <c r="OF53" s="106"/>
      <c r="OG53" s="106"/>
      <c r="OH53" s="106"/>
      <c r="OI53" s="106"/>
      <c r="OJ53" s="106"/>
      <c r="OK53" s="106"/>
      <c r="OL53" s="106"/>
      <c r="OM53" s="106"/>
      <c r="ON53" s="106"/>
      <c r="OO53" s="106"/>
      <c r="OP53" s="106"/>
      <c r="OQ53" s="106"/>
      <c r="OR53" s="106"/>
      <c r="OS53" s="106"/>
      <c r="OT53" s="106"/>
      <c r="OU53" s="106"/>
      <c r="OV53" s="106"/>
      <c r="OW53" s="106"/>
      <c r="OX53" s="106"/>
      <c r="OY53" s="106"/>
      <c r="OZ53" s="106"/>
      <c r="PA53" s="106"/>
      <c r="PB53" s="106"/>
      <c r="PC53" s="106"/>
      <c r="PD53" s="106"/>
      <c r="PE53" s="106"/>
      <c r="PF53" s="106"/>
      <c r="PG53" s="106"/>
      <c r="PH53" s="106"/>
      <c r="PI53" s="106"/>
      <c r="PJ53" s="106"/>
      <c r="PK53" s="106"/>
      <c r="PL53" s="106"/>
      <c r="PM53" s="106"/>
      <c r="PN53" s="106"/>
      <c r="PO53" s="106"/>
      <c r="PP53" s="106"/>
      <c r="PQ53" s="106"/>
      <c r="PR53" s="106"/>
      <c r="PS53" s="106"/>
      <c r="PT53" s="106"/>
      <c r="PU53" s="106"/>
      <c r="PV53" s="106"/>
      <c r="PW53" s="106"/>
      <c r="PX53" s="106"/>
      <c r="PY53" s="106"/>
      <c r="PZ53" s="106"/>
      <c r="QA53" s="106"/>
      <c r="QB53" s="106"/>
      <c r="QC53" s="106"/>
      <c r="QD53" s="106"/>
      <c r="QE53" s="106"/>
      <c r="QF53" s="106"/>
      <c r="QG53" s="106"/>
      <c r="QH53" s="106"/>
      <c r="QI53" s="106"/>
      <c r="QJ53" s="106"/>
      <c r="QK53" s="106"/>
      <c r="QL53" s="106"/>
      <c r="QM53" s="106"/>
      <c r="QN53" s="106"/>
      <c r="QO53" s="106"/>
      <c r="QP53" s="106"/>
      <c r="QQ53" s="106"/>
      <c r="QR53" s="106"/>
      <c r="QS53" s="106"/>
      <c r="QT53" s="106"/>
      <c r="QU53" s="106"/>
      <c r="QV53" s="106"/>
      <c r="QW53" s="106"/>
      <c r="QX53" s="106"/>
      <c r="QY53" s="106"/>
      <c r="QZ53" s="106"/>
      <c r="RA53" s="106"/>
      <c r="RB53" s="106"/>
      <c r="RC53" s="106"/>
      <c r="RD53" s="106"/>
      <c r="RE53" s="106"/>
      <c r="RF53" s="106"/>
      <c r="RG53" s="106"/>
      <c r="RH53" s="106"/>
      <c r="RI53" s="106"/>
      <c r="RJ53" s="106"/>
      <c r="RK53" s="106"/>
      <c r="RL53" s="106"/>
      <c r="RM53" s="106"/>
      <c r="RN53" s="106"/>
      <c r="RO53" s="106"/>
      <c r="RP53" s="106"/>
      <c r="RQ53" s="106"/>
      <c r="RR53" s="106"/>
      <c r="RS53" s="106"/>
      <c r="RT53" s="106"/>
      <c r="RU53" s="106"/>
      <c r="RV53" s="106"/>
      <c r="RW53" s="106"/>
      <c r="RX53" s="106"/>
      <c r="RY53" s="106"/>
      <c r="RZ53" s="106"/>
      <c r="SA53" s="106"/>
      <c r="SB53" s="106"/>
      <c r="SC53" s="106"/>
      <c r="SD53" s="106"/>
      <c r="SE53" s="106"/>
      <c r="SF53" s="106"/>
      <c r="SG53" s="106"/>
      <c r="SH53" s="106"/>
      <c r="SI53" s="106"/>
      <c r="SJ53" s="106"/>
      <c r="SK53" s="106"/>
      <c r="SL53" s="106"/>
      <c r="SM53" s="106"/>
      <c r="SN53" s="106"/>
      <c r="SO53" s="106"/>
      <c r="SP53" s="106"/>
      <c r="SQ53" s="106"/>
      <c r="SR53" s="106"/>
      <c r="SS53" s="106"/>
      <c r="ST53" s="106"/>
      <c r="SU53" s="106"/>
      <c r="SV53" s="106"/>
      <c r="SW53" s="106"/>
      <c r="SX53" s="106"/>
      <c r="SY53" s="106"/>
      <c r="SZ53" s="106"/>
      <c r="TA53" s="106"/>
      <c r="TB53" s="106"/>
      <c r="TC53" s="106"/>
      <c r="TD53" s="106"/>
      <c r="TE53" s="106"/>
      <c r="TF53" s="106"/>
      <c r="TG53" s="106"/>
      <c r="TH53" s="106"/>
      <c r="TI53" s="106"/>
      <c r="TJ53" s="106"/>
      <c r="TK53" s="106"/>
      <c r="TL53" s="106"/>
      <c r="TM53" s="106"/>
      <c r="TN53" s="106"/>
      <c r="TO53" s="106"/>
      <c r="TP53" s="106"/>
      <c r="TQ53" s="106"/>
      <c r="TR53" s="106"/>
      <c r="TS53" s="106"/>
      <c r="TT53" s="106"/>
      <c r="TU53" s="106"/>
      <c r="TV53" s="106"/>
      <c r="TW53" s="106"/>
      <c r="TX53" s="106"/>
      <c r="TY53" s="106"/>
      <c r="TZ53" s="106"/>
      <c r="UA53" s="106"/>
      <c r="UB53" s="106"/>
      <c r="UC53" s="106"/>
      <c r="UD53" s="106"/>
      <c r="UE53" s="106"/>
      <c r="UF53" s="106"/>
      <c r="UG53" s="106"/>
      <c r="UH53" s="106"/>
      <c r="UI53" s="106"/>
      <c r="UJ53" s="106"/>
      <c r="UK53" s="106"/>
      <c r="UL53" s="106"/>
      <c r="UM53" s="106"/>
      <c r="UN53" s="106"/>
      <c r="UO53" s="106"/>
      <c r="UP53" s="106"/>
      <c r="UQ53" s="106"/>
      <c r="UR53" s="106"/>
      <c r="US53" s="106"/>
      <c r="UT53" s="106"/>
      <c r="UU53" s="106"/>
      <c r="UV53" s="106"/>
      <c r="UW53" s="106"/>
      <c r="UX53" s="106"/>
      <c r="UY53" s="106"/>
      <c r="UZ53" s="106"/>
      <c r="VA53" s="106"/>
      <c r="VB53" s="106"/>
      <c r="VC53" s="106"/>
      <c r="VD53" s="106"/>
      <c r="VE53" s="106"/>
      <c r="VF53" s="106"/>
      <c r="VG53" s="106"/>
      <c r="VH53" s="106"/>
      <c r="VI53" s="106"/>
      <c r="VJ53" s="106"/>
      <c r="VK53" s="106"/>
      <c r="VL53" s="106"/>
      <c r="VM53" s="106"/>
      <c r="VN53" s="106"/>
      <c r="VO53" s="106"/>
      <c r="VP53" s="106"/>
      <c r="VQ53" s="106"/>
      <c r="VR53" s="106"/>
      <c r="VS53" s="106"/>
      <c r="VT53" s="106"/>
      <c r="VU53" s="106"/>
      <c r="VV53" s="106"/>
      <c r="VW53" s="106"/>
      <c r="VX53" s="106"/>
      <c r="VY53" s="106"/>
      <c r="VZ53" s="106"/>
      <c r="WA53" s="106"/>
      <c r="WB53" s="106"/>
      <c r="WC53" s="106"/>
      <c r="WD53" s="106"/>
      <c r="WE53" s="106"/>
      <c r="WF53" s="106"/>
      <c r="WG53" s="106"/>
      <c r="WH53" s="106"/>
      <c r="WI53" s="106"/>
      <c r="WJ53" s="106"/>
      <c r="WK53" s="106"/>
      <c r="WL53" s="106"/>
      <c r="WM53" s="106"/>
      <c r="WN53" s="106"/>
      <c r="WO53" s="106"/>
      <c r="WP53" s="106"/>
      <c r="WQ53" s="106"/>
      <c r="WR53" s="106"/>
      <c r="WS53" s="106"/>
      <c r="WT53" s="106"/>
      <c r="WU53" s="106"/>
      <c r="WV53" s="106"/>
      <c r="WW53" s="106"/>
      <c r="WX53" s="106"/>
      <c r="WY53" s="106"/>
      <c r="WZ53" s="106"/>
      <c r="XA53" s="106"/>
      <c r="XB53" s="106"/>
      <c r="XC53" s="106"/>
      <c r="XD53" s="106"/>
      <c r="XE53" s="106"/>
      <c r="XF53" s="106"/>
      <c r="XG53" s="106"/>
      <c r="XH53" s="106"/>
      <c r="XI53" s="106"/>
      <c r="XJ53" s="106"/>
      <c r="XK53" s="106"/>
      <c r="XL53" s="106"/>
      <c r="XM53" s="106"/>
      <c r="XN53" s="106"/>
      <c r="XO53" s="106"/>
      <c r="XP53" s="106"/>
      <c r="XQ53" s="106"/>
      <c r="XR53" s="106"/>
      <c r="XS53" s="106"/>
      <c r="XT53" s="106"/>
      <c r="XU53" s="106"/>
      <c r="XV53" s="106"/>
      <c r="XW53" s="106"/>
      <c r="XX53" s="106"/>
      <c r="XY53" s="106"/>
      <c r="XZ53" s="106"/>
      <c r="YA53" s="106"/>
      <c r="YB53" s="106"/>
      <c r="YC53" s="106"/>
      <c r="YD53" s="106"/>
      <c r="YE53" s="106"/>
      <c r="YF53" s="106"/>
      <c r="YG53" s="106"/>
      <c r="YH53" s="106"/>
      <c r="YI53" s="106"/>
      <c r="YJ53" s="106"/>
      <c r="YK53" s="106"/>
      <c r="YL53" s="106"/>
      <c r="YM53" s="106"/>
      <c r="YN53" s="106"/>
      <c r="YO53" s="106"/>
      <c r="YP53" s="106"/>
      <c r="YQ53" s="106"/>
      <c r="YR53" s="106"/>
      <c r="YS53" s="106"/>
      <c r="YT53" s="106"/>
      <c r="YU53" s="106"/>
      <c r="YV53" s="106"/>
      <c r="YW53" s="106"/>
      <c r="YX53" s="106"/>
      <c r="YY53" s="106"/>
      <c r="YZ53" s="106"/>
      <c r="ZA53" s="106"/>
      <c r="ZB53" s="106"/>
      <c r="ZC53" s="106"/>
      <c r="ZD53" s="106"/>
      <c r="ZE53" s="106"/>
      <c r="ZF53" s="106"/>
      <c r="ZG53" s="106"/>
      <c r="ZH53" s="106"/>
      <c r="ZI53" s="106"/>
      <c r="ZJ53" s="106"/>
      <c r="ZK53" s="106"/>
      <c r="ZL53" s="106"/>
      <c r="ZM53" s="106"/>
      <c r="ZN53" s="106"/>
      <c r="ZO53" s="106"/>
      <c r="ZP53" s="106"/>
      <c r="ZQ53" s="106"/>
      <c r="ZR53" s="106"/>
      <c r="ZS53" s="106"/>
      <c r="ZT53" s="106"/>
      <c r="ZU53" s="106"/>
      <c r="ZV53" s="106"/>
      <c r="ZW53" s="106"/>
      <c r="ZX53" s="106"/>
      <c r="ZY53" s="106"/>
      <c r="ZZ53" s="106"/>
      <c r="AAA53" s="106"/>
      <c r="AAB53" s="106"/>
      <c r="AAC53" s="106"/>
      <c r="AAD53" s="106"/>
      <c r="AAE53" s="106"/>
      <c r="AAF53" s="106"/>
      <c r="AAG53" s="106"/>
      <c r="AAH53" s="106"/>
      <c r="AAI53" s="106"/>
      <c r="AAJ53" s="106"/>
      <c r="AAK53" s="106"/>
      <c r="AAL53" s="106"/>
      <c r="AAM53" s="106"/>
      <c r="AAN53" s="106"/>
      <c r="AAO53" s="106"/>
      <c r="AAP53" s="106"/>
      <c r="AAQ53" s="106"/>
      <c r="AAR53" s="106"/>
      <c r="AAS53" s="106"/>
      <c r="AAT53" s="106"/>
      <c r="AAU53" s="106"/>
      <c r="AAV53" s="106"/>
      <c r="AAW53" s="106"/>
      <c r="AAX53" s="106"/>
      <c r="AAY53" s="106"/>
      <c r="AAZ53" s="106"/>
      <c r="ABA53" s="106"/>
      <c r="ABB53" s="106"/>
      <c r="ABC53" s="106"/>
      <c r="ABD53" s="106"/>
      <c r="ABE53" s="106"/>
      <c r="ABF53" s="106"/>
      <c r="ABG53" s="106"/>
      <c r="ABH53" s="106"/>
      <c r="ABI53" s="106"/>
      <c r="ABJ53" s="106"/>
      <c r="ABK53" s="106"/>
      <c r="ABL53" s="106"/>
      <c r="ABM53" s="106"/>
      <c r="ABN53" s="106"/>
      <c r="ABO53" s="106"/>
      <c r="ABP53" s="106"/>
      <c r="ABQ53" s="106"/>
      <c r="ABR53" s="106"/>
      <c r="ABS53" s="106"/>
      <c r="ABT53" s="106"/>
      <c r="ABU53" s="106"/>
      <c r="ABV53" s="106"/>
      <c r="ABW53" s="106"/>
      <c r="ABX53" s="106"/>
      <c r="ABY53" s="106"/>
      <c r="ABZ53" s="106"/>
      <c r="ACA53" s="106"/>
      <c r="ACB53" s="106"/>
      <c r="ACC53" s="106"/>
      <c r="ACD53" s="106"/>
      <c r="ACE53" s="106"/>
      <c r="ACF53" s="106"/>
      <c r="ACG53" s="106"/>
      <c r="ACH53" s="106"/>
      <c r="ACI53" s="106"/>
      <c r="ACJ53" s="106"/>
      <c r="ACK53" s="106"/>
      <c r="ACL53" s="106"/>
      <c r="ACM53" s="106"/>
      <c r="ACN53" s="106"/>
      <c r="ACO53" s="106"/>
      <c r="ACP53" s="106"/>
      <c r="ACQ53" s="106"/>
      <c r="ACR53" s="106"/>
      <c r="ACS53" s="106"/>
      <c r="ACT53" s="106"/>
      <c r="ACU53" s="106"/>
      <c r="ACV53" s="106"/>
      <c r="ACW53" s="106"/>
      <c r="ACX53" s="106"/>
      <c r="ACY53" s="106"/>
      <c r="ACZ53" s="106"/>
      <c r="ADA53" s="106"/>
      <c r="ADB53" s="106"/>
      <c r="ADC53" s="106"/>
      <c r="ADD53" s="106"/>
      <c r="ADE53" s="106"/>
      <c r="ADF53" s="106"/>
      <c r="ADG53" s="106"/>
      <c r="ADH53" s="106"/>
      <c r="ADI53" s="106"/>
      <c r="ADJ53" s="106"/>
      <c r="ADK53" s="106"/>
      <c r="ADL53" s="106"/>
      <c r="ADM53" s="106"/>
      <c r="ADN53" s="106"/>
      <c r="ADO53" s="106"/>
      <c r="ADP53" s="106"/>
      <c r="ADQ53" s="106"/>
      <c r="ADR53" s="106"/>
      <c r="ADS53" s="106"/>
      <c r="ADT53" s="106"/>
      <c r="ADU53" s="106"/>
      <c r="ADV53" s="106"/>
      <c r="ADW53" s="106"/>
      <c r="ADX53" s="106"/>
      <c r="ADY53" s="106"/>
      <c r="ADZ53" s="106"/>
      <c r="AEA53" s="106"/>
      <c r="AEB53" s="106"/>
      <c r="AEC53" s="106"/>
      <c r="AED53" s="106"/>
      <c r="AEE53" s="106"/>
      <c r="AEF53" s="106"/>
      <c r="AEG53" s="106"/>
      <c r="AEH53" s="106"/>
      <c r="AEI53" s="106"/>
      <c r="AEJ53" s="106"/>
      <c r="AEK53" s="106"/>
      <c r="AEL53" s="106"/>
      <c r="AEM53" s="106"/>
      <c r="AEN53" s="106"/>
      <c r="AEO53" s="106"/>
      <c r="AEP53" s="106"/>
      <c r="AEQ53" s="106"/>
      <c r="AER53" s="106"/>
      <c r="AES53" s="106"/>
      <c r="AET53" s="106"/>
      <c r="AEU53" s="106"/>
      <c r="AEV53" s="106"/>
      <c r="AEW53" s="106"/>
      <c r="AEX53" s="106"/>
      <c r="AEY53" s="106"/>
      <c r="AEZ53" s="106"/>
      <c r="AFA53" s="106"/>
      <c r="AFB53" s="106"/>
      <c r="AFC53" s="106"/>
      <c r="AFD53" s="106"/>
      <c r="AFE53" s="106"/>
      <c r="AFF53" s="106"/>
      <c r="AFG53" s="106"/>
      <c r="AFH53" s="106"/>
      <c r="AFI53" s="106"/>
      <c r="AFJ53" s="106"/>
      <c r="AFK53" s="106"/>
      <c r="AFL53" s="106"/>
      <c r="AFM53" s="106"/>
      <c r="AFN53" s="106"/>
      <c r="AFO53" s="106"/>
      <c r="AFP53" s="106"/>
      <c r="AFQ53" s="106"/>
      <c r="AFR53" s="106"/>
      <c r="AFS53" s="106"/>
      <c r="AFT53" s="106"/>
      <c r="AFU53" s="106"/>
      <c r="AFV53" s="106"/>
      <c r="AFW53" s="106"/>
      <c r="AFX53" s="106"/>
      <c r="AFY53" s="106"/>
      <c r="AFZ53" s="106"/>
      <c r="AGA53" s="106"/>
      <c r="AGB53" s="106"/>
      <c r="AGC53" s="106"/>
      <c r="AGD53" s="106"/>
      <c r="AGE53" s="106"/>
      <c r="AGF53" s="106"/>
      <c r="AGG53" s="106"/>
      <c r="AGH53" s="106"/>
      <c r="AGI53" s="106"/>
      <c r="AGJ53" s="106"/>
      <c r="AGK53" s="106"/>
      <c r="AGL53" s="106"/>
      <c r="AGM53" s="106"/>
      <c r="AGN53" s="106"/>
      <c r="AGO53" s="106"/>
      <c r="AGP53" s="106"/>
      <c r="AGQ53" s="106"/>
      <c r="AGR53" s="106"/>
      <c r="AGS53" s="106"/>
      <c r="AGT53" s="106"/>
      <c r="AGU53" s="106"/>
      <c r="AGV53" s="106"/>
      <c r="AGW53" s="106"/>
      <c r="AGX53" s="106"/>
      <c r="AGY53" s="106"/>
      <c r="AGZ53" s="106"/>
      <c r="AHA53" s="106"/>
      <c r="AHB53" s="106"/>
      <c r="AHC53" s="106"/>
      <c r="AHD53" s="106"/>
      <c r="AHE53" s="106"/>
      <c r="AHF53" s="106"/>
      <c r="AHG53" s="106"/>
      <c r="AHH53" s="106"/>
      <c r="AHI53" s="106"/>
      <c r="AHJ53" s="106"/>
      <c r="AHK53" s="106"/>
      <c r="AHL53" s="106"/>
      <c r="AHM53" s="106"/>
      <c r="AHN53" s="106"/>
      <c r="AHO53" s="106"/>
      <c r="AHP53" s="106"/>
      <c r="AHQ53" s="106"/>
      <c r="AHR53" s="106"/>
      <c r="AHS53" s="106"/>
      <c r="AHT53" s="106"/>
      <c r="AHU53" s="106"/>
      <c r="AHV53" s="106"/>
      <c r="AHW53" s="106"/>
      <c r="AHX53" s="106"/>
      <c r="AHY53" s="106"/>
      <c r="AHZ53" s="106"/>
      <c r="AIA53" s="106"/>
      <c r="AIB53" s="106"/>
      <c r="AIC53" s="106"/>
      <c r="AID53" s="106"/>
      <c r="AIE53" s="106"/>
      <c r="AIF53" s="106"/>
      <c r="AIG53" s="106"/>
      <c r="AIH53" s="106"/>
      <c r="AII53" s="106"/>
      <c r="AIJ53" s="106"/>
      <c r="AIK53" s="106"/>
      <c r="AIL53" s="106"/>
      <c r="AIM53" s="106"/>
      <c r="AIN53" s="106"/>
      <c r="AIO53" s="106"/>
      <c r="AIP53" s="106"/>
      <c r="AIQ53" s="106"/>
      <c r="AIR53" s="106"/>
      <c r="AIS53" s="106"/>
      <c r="AIT53" s="106"/>
      <c r="AIU53" s="106"/>
      <c r="AIV53" s="106"/>
      <c r="AIW53" s="106"/>
      <c r="AIX53" s="106"/>
      <c r="AIY53" s="106"/>
      <c r="AIZ53" s="106"/>
      <c r="AJA53" s="106"/>
      <c r="AJB53" s="106"/>
      <c r="AJC53" s="106"/>
      <c r="AJD53" s="106"/>
      <c r="AJE53" s="106"/>
      <c r="AJF53" s="106"/>
      <c r="AJG53" s="106"/>
      <c r="AJH53" s="106"/>
      <c r="AJI53" s="106"/>
      <c r="AJJ53" s="106"/>
      <c r="AJK53" s="106"/>
      <c r="AJL53" s="106"/>
      <c r="AJM53" s="106"/>
      <c r="AJN53" s="106"/>
      <c r="AJO53" s="106"/>
      <c r="AJP53" s="106"/>
      <c r="AJQ53" s="106"/>
      <c r="AJR53" s="106"/>
      <c r="AJS53" s="106"/>
      <c r="AJT53" s="106"/>
      <c r="AJU53" s="106"/>
      <c r="AJV53" s="106"/>
      <c r="AJW53" s="106"/>
      <c r="AJX53" s="106"/>
      <c r="AJY53" s="106"/>
      <c r="AJZ53" s="106"/>
      <c r="AKA53" s="106"/>
      <c r="AKB53" s="106"/>
      <c r="AKC53" s="106"/>
      <c r="AKD53" s="106"/>
      <c r="AKE53" s="106"/>
      <c r="AKF53" s="106"/>
      <c r="AKG53" s="106"/>
      <c r="AKH53" s="106"/>
      <c r="AKI53" s="106"/>
      <c r="AKJ53" s="106"/>
      <c r="AKK53" s="106"/>
      <c r="AKL53" s="106"/>
      <c r="AKM53" s="106"/>
      <c r="AKN53" s="106"/>
      <c r="AKO53" s="106"/>
      <c r="AKP53" s="106"/>
      <c r="AKQ53" s="106"/>
      <c r="AKR53" s="106"/>
      <c r="AKS53" s="106"/>
      <c r="AKT53" s="106"/>
      <c r="AKU53" s="106"/>
      <c r="AKV53" s="106"/>
      <c r="AKW53" s="106"/>
      <c r="AKX53" s="106"/>
      <c r="AKY53" s="106"/>
      <c r="AKZ53" s="106"/>
      <c r="ALA53" s="106"/>
      <c r="ALB53" s="106"/>
      <c r="ALC53" s="106"/>
      <c r="ALD53" s="106"/>
      <c r="ALE53" s="106"/>
      <c r="ALF53" s="106"/>
      <c r="ALG53" s="106"/>
      <c r="ALH53" s="106"/>
      <c r="ALI53" s="106"/>
      <c r="ALJ53" s="106"/>
      <c r="ALK53" s="106"/>
      <c r="ALL53" s="106"/>
      <c r="ALM53" s="106"/>
      <c r="ALN53" s="106"/>
      <c r="ALO53" s="106"/>
      <c r="ALP53" s="106"/>
      <c r="ALQ53" s="106"/>
      <c r="ALR53" s="106"/>
      <c r="ALS53" s="106"/>
      <c r="ALT53" s="106"/>
      <c r="ALU53" s="106"/>
      <c r="ALV53" s="106"/>
      <c r="ALW53" s="106"/>
      <c r="ALX53" s="106"/>
      <c r="ALY53" s="106"/>
      <c r="ALZ53" s="106"/>
      <c r="AMA53" s="106"/>
      <c r="AMB53" s="106"/>
      <c r="AMC53" s="106"/>
      <c r="AMD53" s="106"/>
      <c r="AME53" s="106"/>
      <c r="AMF53" s="106"/>
      <c r="AMG53" s="106"/>
      <c r="AMH53" s="106"/>
      <c r="AMI53" s="106"/>
    </row>
    <row r="54" spans="1:1023" s="107" customFormat="1" ht="36.75">
      <c r="A54" s="96">
        <v>53</v>
      </c>
      <c r="B54" s="97" t="s">
        <v>65</v>
      </c>
      <c r="C54" s="97" t="s">
        <v>65</v>
      </c>
      <c r="D54" s="98" t="s">
        <v>701</v>
      </c>
      <c r="E54" s="109" t="s">
        <v>699</v>
      </c>
      <c r="F54" s="118" t="s">
        <v>700</v>
      </c>
      <c r="G54" s="100">
        <v>1000000</v>
      </c>
      <c r="H54" s="111">
        <v>1000000</v>
      </c>
      <c r="I54" s="102">
        <v>6.4999999999999997E-3</v>
      </c>
      <c r="J54" s="112">
        <f>+H54*I54</f>
        <v>6500</v>
      </c>
      <c r="K54" s="103"/>
      <c r="L54" s="104">
        <v>6603.7735849056598</v>
      </c>
      <c r="M54" s="99" t="s">
        <v>702</v>
      </c>
      <c r="N54" s="105" t="s">
        <v>703</v>
      </c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  <c r="IW54" s="106"/>
      <c r="IX54" s="106"/>
      <c r="IY54" s="106"/>
      <c r="IZ54" s="106"/>
      <c r="JA54" s="106"/>
      <c r="JB54" s="106"/>
      <c r="JC54" s="106"/>
      <c r="JD54" s="106"/>
      <c r="JE54" s="106"/>
      <c r="JF54" s="106"/>
      <c r="JG54" s="106"/>
      <c r="JH54" s="106"/>
      <c r="JI54" s="106"/>
      <c r="JJ54" s="106"/>
      <c r="JK54" s="106"/>
      <c r="JL54" s="106"/>
      <c r="JM54" s="106"/>
      <c r="JN54" s="106"/>
      <c r="JO54" s="106"/>
      <c r="JP54" s="106"/>
      <c r="JQ54" s="106"/>
      <c r="JR54" s="106"/>
      <c r="JS54" s="106"/>
      <c r="JT54" s="106"/>
      <c r="JU54" s="106"/>
      <c r="JV54" s="106"/>
      <c r="JW54" s="106"/>
      <c r="JX54" s="106"/>
      <c r="JY54" s="106"/>
      <c r="JZ54" s="106"/>
      <c r="KA54" s="106"/>
      <c r="KB54" s="106"/>
      <c r="KC54" s="106"/>
      <c r="KD54" s="106"/>
      <c r="KE54" s="106"/>
      <c r="KF54" s="106"/>
      <c r="KG54" s="106"/>
      <c r="KH54" s="106"/>
      <c r="KI54" s="106"/>
      <c r="KJ54" s="106"/>
      <c r="KK54" s="106"/>
      <c r="KL54" s="106"/>
      <c r="KM54" s="106"/>
      <c r="KN54" s="106"/>
      <c r="KO54" s="106"/>
      <c r="KP54" s="106"/>
      <c r="KQ54" s="106"/>
      <c r="KR54" s="106"/>
      <c r="KS54" s="106"/>
      <c r="KT54" s="106"/>
      <c r="KU54" s="106"/>
      <c r="KV54" s="106"/>
      <c r="KW54" s="106"/>
      <c r="KX54" s="106"/>
      <c r="KY54" s="106"/>
      <c r="KZ54" s="106"/>
      <c r="LA54" s="106"/>
      <c r="LB54" s="106"/>
      <c r="LC54" s="106"/>
      <c r="LD54" s="106"/>
      <c r="LE54" s="106"/>
      <c r="LF54" s="106"/>
      <c r="LG54" s="106"/>
      <c r="LH54" s="106"/>
      <c r="LI54" s="106"/>
      <c r="LJ54" s="106"/>
      <c r="LK54" s="106"/>
      <c r="LL54" s="106"/>
      <c r="LM54" s="106"/>
      <c r="LN54" s="106"/>
      <c r="LO54" s="106"/>
      <c r="LP54" s="106"/>
      <c r="LQ54" s="106"/>
      <c r="LR54" s="106"/>
      <c r="LS54" s="106"/>
      <c r="LT54" s="106"/>
      <c r="LU54" s="106"/>
      <c r="LV54" s="106"/>
      <c r="LW54" s="106"/>
      <c r="LX54" s="106"/>
      <c r="LY54" s="106"/>
      <c r="LZ54" s="106"/>
      <c r="MA54" s="106"/>
      <c r="MB54" s="106"/>
      <c r="MC54" s="106"/>
      <c r="MD54" s="106"/>
      <c r="ME54" s="106"/>
      <c r="MF54" s="106"/>
      <c r="MG54" s="106"/>
      <c r="MH54" s="106"/>
      <c r="MI54" s="106"/>
      <c r="MJ54" s="106"/>
      <c r="MK54" s="106"/>
      <c r="ML54" s="106"/>
      <c r="MM54" s="106"/>
      <c r="MN54" s="106"/>
      <c r="MO54" s="106"/>
      <c r="MP54" s="106"/>
      <c r="MQ54" s="106"/>
      <c r="MR54" s="106"/>
      <c r="MS54" s="106"/>
      <c r="MT54" s="106"/>
      <c r="MU54" s="106"/>
      <c r="MV54" s="106"/>
      <c r="MW54" s="106"/>
      <c r="MX54" s="106"/>
      <c r="MY54" s="106"/>
      <c r="MZ54" s="106"/>
      <c r="NA54" s="106"/>
      <c r="NB54" s="106"/>
      <c r="NC54" s="106"/>
      <c r="ND54" s="106"/>
      <c r="NE54" s="106"/>
      <c r="NF54" s="106"/>
      <c r="NG54" s="106"/>
      <c r="NH54" s="106"/>
      <c r="NI54" s="106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6"/>
      <c r="NX54" s="106"/>
      <c r="NY54" s="106"/>
      <c r="NZ54" s="106"/>
      <c r="OA54" s="106"/>
      <c r="OB54" s="106"/>
      <c r="OC54" s="106"/>
      <c r="OD54" s="106"/>
      <c r="OE54" s="106"/>
      <c r="OF54" s="106"/>
      <c r="OG54" s="106"/>
      <c r="OH54" s="106"/>
      <c r="OI54" s="106"/>
      <c r="OJ54" s="106"/>
      <c r="OK54" s="106"/>
      <c r="OL54" s="106"/>
      <c r="OM54" s="106"/>
      <c r="ON54" s="106"/>
      <c r="OO54" s="106"/>
      <c r="OP54" s="106"/>
      <c r="OQ54" s="106"/>
      <c r="OR54" s="106"/>
      <c r="OS54" s="106"/>
      <c r="OT54" s="106"/>
      <c r="OU54" s="106"/>
      <c r="OV54" s="106"/>
      <c r="OW54" s="106"/>
      <c r="OX54" s="106"/>
      <c r="OY54" s="106"/>
      <c r="OZ54" s="106"/>
      <c r="PA54" s="106"/>
      <c r="PB54" s="106"/>
      <c r="PC54" s="106"/>
      <c r="PD54" s="106"/>
      <c r="PE54" s="106"/>
      <c r="PF54" s="106"/>
      <c r="PG54" s="106"/>
      <c r="PH54" s="106"/>
      <c r="PI54" s="106"/>
      <c r="PJ54" s="106"/>
      <c r="PK54" s="106"/>
      <c r="PL54" s="106"/>
      <c r="PM54" s="106"/>
      <c r="PN54" s="106"/>
      <c r="PO54" s="106"/>
      <c r="PP54" s="106"/>
      <c r="PQ54" s="106"/>
      <c r="PR54" s="106"/>
      <c r="PS54" s="106"/>
      <c r="PT54" s="106"/>
      <c r="PU54" s="106"/>
      <c r="PV54" s="106"/>
      <c r="PW54" s="106"/>
      <c r="PX54" s="106"/>
      <c r="PY54" s="106"/>
      <c r="PZ54" s="106"/>
      <c r="QA54" s="106"/>
      <c r="QB54" s="106"/>
      <c r="QC54" s="106"/>
      <c r="QD54" s="106"/>
      <c r="QE54" s="106"/>
      <c r="QF54" s="106"/>
      <c r="QG54" s="106"/>
      <c r="QH54" s="106"/>
      <c r="QI54" s="106"/>
      <c r="QJ54" s="106"/>
      <c r="QK54" s="106"/>
      <c r="QL54" s="106"/>
      <c r="QM54" s="106"/>
      <c r="QN54" s="106"/>
      <c r="QO54" s="106"/>
      <c r="QP54" s="106"/>
      <c r="QQ54" s="106"/>
      <c r="QR54" s="106"/>
      <c r="QS54" s="106"/>
      <c r="QT54" s="106"/>
      <c r="QU54" s="106"/>
      <c r="QV54" s="106"/>
      <c r="QW54" s="106"/>
      <c r="QX54" s="106"/>
      <c r="QY54" s="106"/>
      <c r="QZ54" s="106"/>
      <c r="RA54" s="106"/>
      <c r="RB54" s="106"/>
      <c r="RC54" s="106"/>
      <c r="RD54" s="106"/>
      <c r="RE54" s="106"/>
      <c r="RF54" s="106"/>
      <c r="RG54" s="106"/>
      <c r="RH54" s="106"/>
      <c r="RI54" s="106"/>
      <c r="RJ54" s="106"/>
      <c r="RK54" s="106"/>
      <c r="RL54" s="106"/>
      <c r="RM54" s="106"/>
      <c r="RN54" s="106"/>
      <c r="RO54" s="106"/>
      <c r="RP54" s="106"/>
      <c r="RQ54" s="106"/>
      <c r="RR54" s="106"/>
      <c r="RS54" s="106"/>
      <c r="RT54" s="106"/>
      <c r="RU54" s="106"/>
      <c r="RV54" s="106"/>
      <c r="RW54" s="106"/>
      <c r="RX54" s="106"/>
      <c r="RY54" s="106"/>
      <c r="RZ54" s="106"/>
      <c r="SA54" s="106"/>
      <c r="SB54" s="106"/>
      <c r="SC54" s="106"/>
      <c r="SD54" s="106"/>
      <c r="SE54" s="106"/>
      <c r="SF54" s="106"/>
      <c r="SG54" s="106"/>
      <c r="SH54" s="106"/>
      <c r="SI54" s="106"/>
      <c r="SJ54" s="106"/>
      <c r="SK54" s="106"/>
      <c r="SL54" s="106"/>
      <c r="SM54" s="106"/>
      <c r="SN54" s="106"/>
      <c r="SO54" s="106"/>
      <c r="SP54" s="106"/>
      <c r="SQ54" s="106"/>
      <c r="SR54" s="106"/>
      <c r="SS54" s="106"/>
      <c r="ST54" s="106"/>
      <c r="SU54" s="106"/>
      <c r="SV54" s="106"/>
      <c r="SW54" s="106"/>
      <c r="SX54" s="106"/>
      <c r="SY54" s="106"/>
      <c r="SZ54" s="106"/>
      <c r="TA54" s="106"/>
      <c r="TB54" s="106"/>
      <c r="TC54" s="106"/>
      <c r="TD54" s="106"/>
      <c r="TE54" s="106"/>
      <c r="TF54" s="106"/>
      <c r="TG54" s="106"/>
      <c r="TH54" s="106"/>
      <c r="TI54" s="106"/>
      <c r="TJ54" s="106"/>
      <c r="TK54" s="106"/>
      <c r="TL54" s="106"/>
      <c r="TM54" s="106"/>
      <c r="TN54" s="106"/>
      <c r="TO54" s="106"/>
      <c r="TP54" s="106"/>
      <c r="TQ54" s="106"/>
      <c r="TR54" s="106"/>
      <c r="TS54" s="106"/>
      <c r="TT54" s="106"/>
      <c r="TU54" s="106"/>
      <c r="TV54" s="106"/>
      <c r="TW54" s="106"/>
      <c r="TX54" s="106"/>
      <c r="TY54" s="106"/>
      <c r="TZ54" s="106"/>
      <c r="UA54" s="106"/>
      <c r="UB54" s="106"/>
      <c r="UC54" s="106"/>
      <c r="UD54" s="106"/>
      <c r="UE54" s="106"/>
      <c r="UF54" s="106"/>
      <c r="UG54" s="106"/>
      <c r="UH54" s="106"/>
      <c r="UI54" s="106"/>
      <c r="UJ54" s="106"/>
      <c r="UK54" s="106"/>
      <c r="UL54" s="106"/>
      <c r="UM54" s="106"/>
      <c r="UN54" s="106"/>
      <c r="UO54" s="106"/>
      <c r="UP54" s="106"/>
      <c r="UQ54" s="106"/>
      <c r="UR54" s="106"/>
      <c r="US54" s="106"/>
      <c r="UT54" s="106"/>
      <c r="UU54" s="106"/>
      <c r="UV54" s="106"/>
      <c r="UW54" s="106"/>
      <c r="UX54" s="106"/>
      <c r="UY54" s="106"/>
      <c r="UZ54" s="106"/>
      <c r="VA54" s="106"/>
      <c r="VB54" s="106"/>
      <c r="VC54" s="106"/>
      <c r="VD54" s="106"/>
      <c r="VE54" s="106"/>
      <c r="VF54" s="106"/>
      <c r="VG54" s="106"/>
      <c r="VH54" s="106"/>
      <c r="VI54" s="106"/>
      <c r="VJ54" s="106"/>
      <c r="VK54" s="106"/>
      <c r="VL54" s="106"/>
      <c r="VM54" s="106"/>
      <c r="VN54" s="106"/>
      <c r="VO54" s="106"/>
      <c r="VP54" s="106"/>
      <c r="VQ54" s="106"/>
      <c r="VR54" s="106"/>
      <c r="VS54" s="106"/>
      <c r="VT54" s="106"/>
      <c r="VU54" s="106"/>
      <c r="VV54" s="106"/>
      <c r="VW54" s="106"/>
      <c r="VX54" s="106"/>
      <c r="VY54" s="106"/>
      <c r="VZ54" s="106"/>
      <c r="WA54" s="106"/>
      <c r="WB54" s="106"/>
      <c r="WC54" s="106"/>
      <c r="WD54" s="106"/>
      <c r="WE54" s="106"/>
      <c r="WF54" s="106"/>
      <c r="WG54" s="106"/>
      <c r="WH54" s="106"/>
      <c r="WI54" s="106"/>
      <c r="WJ54" s="106"/>
      <c r="WK54" s="106"/>
      <c r="WL54" s="106"/>
      <c r="WM54" s="106"/>
      <c r="WN54" s="106"/>
      <c r="WO54" s="106"/>
      <c r="WP54" s="106"/>
      <c r="WQ54" s="106"/>
      <c r="WR54" s="106"/>
      <c r="WS54" s="106"/>
      <c r="WT54" s="106"/>
      <c r="WU54" s="106"/>
      <c r="WV54" s="106"/>
      <c r="WW54" s="106"/>
      <c r="WX54" s="106"/>
      <c r="WY54" s="106"/>
      <c r="WZ54" s="106"/>
      <c r="XA54" s="106"/>
      <c r="XB54" s="106"/>
      <c r="XC54" s="106"/>
      <c r="XD54" s="106"/>
      <c r="XE54" s="106"/>
      <c r="XF54" s="106"/>
      <c r="XG54" s="106"/>
      <c r="XH54" s="106"/>
      <c r="XI54" s="106"/>
      <c r="XJ54" s="106"/>
      <c r="XK54" s="106"/>
      <c r="XL54" s="106"/>
      <c r="XM54" s="106"/>
      <c r="XN54" s="106"/>
      <c r="XO54" s="106"/>
      <c r="XP54" s="106"/>
      <c r="XQ54" s="106"/>
      <c r="XR54" s="106"/>
      <c r="XS54" s="106"/>
      <c r="XT54" s="106"/>
      <c r="XU54" s="106"/>
      <c r="XV54" s="106"/>
      <c r="XW54" s="106"/>
      <c r="XX54" s="106"/>
      <c r="XY54" s="106"/>
      <c r="XZ54" s="106"/>
      <c r="YA54" s="106"/>
      <c r="YB54" s="106"/>
      <c r="YC54" s="106"/>
      <c r="YD54" s="106"/>
      <c r="YE54" s="106"/>
      <c r="YF54" s="106"/>
      <c r="YG54" s="106"/>
      <c r="YH54" s="106"/>
      <c r="YI54" s="106"/>
      <c r="YJ54" s="106"/>
      <c r="YK54" s="106"/>
      <c r="YL54" s="106"/>
      <c r="YM54" s="106"/>
      <c r="YN54" s="106"/>
      <c r="YO54" s="106"/>
      <c r="YP54" s="106"/>
      <c r="YQ54" s="106"/>
      <c r="YR54" s="106"/>
      <c r="YS54" s="106"/>
      <c r="YT54" s="106"/>
      <c r="YU54" s="106"/>
      <c r="YV54" s="106"/>
      <c r="YW54" s="106"/>
      <c r="YX54" s="106"/>
      <c r="YY54" s="106"/>
      <c r="YZ54" s="106"/>
      <c r="ZA54" s="106"/>
      <c r="ZB54" s="106"/>
      <c r="ZC54" s="106"/>
      <c r="ZD54" s="106"/>
      <c r="ZE54" s="106"/>
      <c r="ZF54" s="106"/>
      <c r="ZG54" s="106"/>
      <c r="ZH54" s="106"/>
      <c r="ZI54" s="106"/>
      <c r="ZJ54" s="106"/>
      <c r="ZK54" s="106"/>
      <c r="ZL54" s="106"/>
      <c r="ZM54" s="106"/>
      <c r="ZN54" s="106"/>
      <c r="ZO54" s="106"/>
      <c r="ZP54" s="106"/>
      <c r="ZQ54" s="106"/>
      <c r="ZR54" s="106"/>
      <c r="ZS54" s="106"/>
      <c r="ZT54" s="106"/>
      <c r="ZU54" s="106"/>
      <c r="ZV54" s="106"/>
      <c r="ZW54" s="106"/>
      <c r="ZX54" s="106"/>
      <c r="ZY54" s="106"/>
      <c r="ZZ54" s="106"/>
      <c r="AAA54" s="106"/>
      <c r="AAB54" s="106"/>
      <c r="AAC54" s="106"/>
      <c r="AAD54" s="106"/>
      <c r="AAE54" s="106"/>
      <c r="AAF54" s="106"/>
      <c r="AAG54" s="106"/>
      <c r="AAH54" s="106"/>
      <c r="AAI54" s="106"/>
      <c r="AAJ54" s="106"/>
      <c r="AAK54" s="106"/>
      <c r="AAL54" s="106"/>
      <c r="AAM54" s="106"/>
      <c r="AAN54" s="106"/>
      <c r="AAO54" s="106"/>
      <c r="AAP54" s="106"/>
      <c r="AAQ54" s="106"/>
      <c r="AAR54" s="106"/>
      <c r="AAS54" s="106"/>
      <c r="AAT54" s="106"/>
      <c r="AAU54" s="106"/>
      <c r="AAV54" s="106"/>
      <c r="AAW54" s="106"/>
      <c r="AAX54" s="106"/>
      <c r="AAY54" s="106"/>
      <c r="AAZ54" s="106"/>
      <c r="ABA54" s="106"/>
      <c r="ABB54" s="106"/>
      <c r="ABC54" s="106"/>
      <c r="ABD54" s="106"/>
      <c r="ABE54" s="106"/>
      <c r="ABF54" s="106"/>
      <c r="ABG54" s="106"/>
      <c r="ABH54" s="106"/>
      <c r="ABI54" s="106"/>
      <c r="ABJ54" s="106"/>
      <c r="ABK54" s="106"/>
      <c r="ABL54" s="106"/>
      <c r="ABM54" s="106"/>
      <c r="ABN54" s="106"/>
      <c r="ABO54" s="106"/>
      <c r="ABP54" s="106"/>
      <c r="ABQ54" s="106"/>
      <c r="ABR54" s="106"/>
      <c r="ABS54" s="106"/>
      <c r="ABT54" s="106"/>
      <c r="ABU54" s="106"/>
      <c r="ABV54" s="106"/>
      <c r="ABW54" s="106"/>
      <c r="ABX54" s="106"/>
      <c r="ABY54" s="106"/>
      <c r="ABZ54" s="106"/>
      <c r="ACA54" s="106"/>
      <c r="ACB54" s="106"/>
      <c r="ACC54" s="106"/>
      <c r="ACD54" s="106"/>
      <c r="ACE54" s="106"/>
      <c r="ACF54" s="106"/>
      <c r="ACG54" s="106"/>
      <c r="ACH54" s="106"/>
      <c r="ACI54" s="106"/>
      <c r="ACJ54" s="106"/>
      <c r="ACK54" s="106"/>
      <c r="ACL54" s="106"/>
      <c r="ACM54" s="106"/>
      <c r="ACN54" s="106"/>
      <c r="ACO54" s="106"/>
      <c r="ACP54" s="106"/>
      <c r="ACQ54" s="106"/>
      <c r="ACR54" s="106"/>
      <c r="ACS54" s="106"/>
      <c r="ACT54" s="106"/>
      <c r="ACU54" s="106"/>
      <c r="ACV54" s="106"/>
      <c r="ACW54" s="106"/>
      <c r="ACX54" s="106"/>
      <c r="ACY54" s="106"/>
      <c r="ACZ54" s="106"/>
      <c r="ADA54" s="106"/>
      <c r="ADB54" s="106"/>
      <c r="ADC54" s="106"/>
      <c r="ADD54" s="106"/>
      <c r="ADE54" s="106"/>
      <c r="ADF54" s="106"/>
      <c r="ADG54" s="106"/>
      <c r="ADH54" s="106"/>
      <c r="ADI54" s="106"/>
      <c r="ADJ54" s="106"/>
      <c r="ADK54" s="106"/>
      <c r="ADL54" s="106"/>
      <c r="ADM54" s="106"/>
      <c r="ADN54" s="106"/>
      <c r="ADO54" s="106"/>
      <c r="ADP54" s="106"/>
      <c r="ADQ54" s="106"/>
      <c r="ADR54" s="106"/>
      <c r="ADS54" s="106"/>
      <c r="ADT54" s="106"/>
      <c r="ADU54" s="106"/>
      <c r="ADV54" s="106"/>
      <c r="ADW54" s="106"/>
      <c r="ADX54" s="106"/>
      <c r="ADY54" s="106"/>
      <c r="ADZ54" s="106"/>
      <c r="AEA54" s="106"/>
      <c r="AEB54" s="106"/>
      <c r="AEC54" s="106"/>
      <c r="AED54" s="106"/>
      <c r="AEE54" s="106"/>
      <c r="AEF54" s="106"/>
      <c r="AEG54" s="106"/>
      <c r="AEH54" s="106"/>
      <c r="AEI54" s="106"/>
      <c r="AEJ54" s="106"/>
      <c r="AEK54" s="106"/>
      <c r="AEL54" s="106"/>
      <c r="AEM54" s="106"/>
      <c r="AEN54" s="106"/>
      <c r="AEO54" s="106"/>
      <c r="AEP54" s="106"/>
      <c r="AEQ54" s="106"/>
      <c r="AER54" s="106"/>
      <c r="AES54" s="106"/>
      <c r="AET54" s="106"/>
      <c r="AEU54" s="106"/>
      <c r="AEV54" s="106"/>
      <c r="AEW54" s="106"/>
      <c r="AEX54" s="106"/>
      <c r="AEY54" s="106"/>
      <c r="AEZ54" s="106"/>
      <c r="AFA54" s="106"/>
      <c r="AFB54" s="106"/>
      <c r="AFC54" s="106"/>
      <c r="AFD54" s="106"/>
      <c r="AFE54" s="106"/>
      <c r="AFF54" s="106"/>
      <c r="AFG54" s="106"/>
      <c r="AFH54" s="106"/>
      <c r="AFI54" s="106"/>
      <c r="AFJ54" s="106"/>
      <c r="AFK54" s="106"/>
      <c r="AFL54" s="106"/>
      <c r="AFM54" s="106"/>
      <c r="AFN54" s="106"/>
      <c r="AFO54" s="106"/>
      <c r="AFP54" s="106"/>
      <c r="AFQ54" s="106"/>
      <c r="AFR54" s="106"/>
      <c r="AFS54" s="106"/>
      <c r="AFT54" s="106"/>
      <c r="AFU54" s="106"/>
      <c r="AFV54" s="106"/>
      <c r="AFW54" s="106"/>
      <c r="AFX54" s="106"/>
      <c r="AFY54" s="106"/>
      <c r="AFZ54" s="106"/>
      <c r="AGA54" s="106"/>
      <c r="AGB54" s="106"/>
      <c r="AGC54" s="106"/>
      <c r="AGD54" s="106"/>
      <c r="AGE54" s="106"/>
      <c r="AGF54" s="106"/>
      <c r="AGG54" s="106"/>
      <c r="AGH54" s="106"/>
      <c r="AGI54" s="106"/>
      <c r="AGJ54" s="106"/>
      <c r="AGK54" s="106"/>
      <c r="AGL54" s="106"/>
      <c r="AGM54" s="106"/>
      <c r="AGN54" s="106"/>
      <c r="AGO54" s="106"/>
      <c r="AGP54" s="106"/>
      <c r="AGQ54" s="106"/>
      <c r="AGR54" s="106"/>
      <c r="AGS54" s="106"/>
      <c r="AGT54" s="106"/>
      <c r="AGU54" s="106"/>
      <c r="AGV54" s="106"/>
      <c r="AGW54" s="106"/>
      <c r="AGX54" s="106"/>
      <c r="AGY54" s="106"/>
      <c r="AGZ54" s="106"/>
      <c r="AHA54" s="106"/>
      <c r="AHB54" s="106"/>
      <c r="AHC54" s="106"/>
      <c r="AHD54" s="106"/>
      <c r="AHE54" s="106"/>
      <c r="AHF54" s="106"/>
      <c r="AHG54" s="106"/>
      <c r="AHH54" s="106"/>
      <c r="AHI54" s="106"/>
      <c r="AHJ54" s="106"/>
      <c r="AHK54" s="106"/>
      <c r="AHL54" s="106"/>
      <c r="AHM54" s="106"/>
      <c r="AHN54" s="106"/>
      <c r="AHO54" s="106"/>
      <c r="AHP54" s="106"/>
      <c r="AHQ54" s="106"/>
      <c r="AHR54" s="106"/>
      <c r="AHS54" s="106"/>
      <c r="AHT54" s="106"/>
      <c r="AHU54" s="106"/>
      <c r="AHV54" s="106"/>
      <c r="AHW54" s="106"/>
      <c r="AHX54" s="106"/>
      <c r="AHY54" s="106"/>
      <c r="AHZ54" s="106"/>
      <c r="AIA54" s="106"/>
      <c r="AIB54" s="106"/>
      <c r="AIC54" s="106"/>
      <c r="AID54" s="106"/>
      <c r="AIE54" s="106"/>
      <c r="AIF54" s="106"/>
      <c r="AIG54" s="106"/>
      <c r="AIH54" s="106"/>
      <c r="AII54" s="106"/>
      <c r="AIJ54" s="106"/>
      <c r="AIK54" s="106"/>
      <c r="AIL54" s="106"/>
      <c r="AIM54" s="106"/>
      <c r="AIN54" s="106"/>
      <c r="AIO54" s="106"/>
      <c r="AIP54" s="106"/>
      <c r="AIQ54" s="106"/>
      <c r="AIR54" s="106"/>
      <c r="AIS54" s="106"/>
      <c r="AIT54" s="106"/>
      <c r="AIU54" s="106"/>
      <c r="AIV54" s="106"/>
      <c r="AIW54" s="106"/>
      <c r="AIX54" s="106"/>
      <c r="AIY54" s="106"/>
      <c r="AIZ54" s="106"/>
      <c r="AJA54" s="106"/>
      <c r="AJB54" s="106"/>
      <c r="AJC54" s="106"/>
      <c r="AJD54" s="106"/>
      <c r="AJE54" s="106"/>
      <c r="AJF54" s="106"/>
      <c r="AJG54" s="106"/>
      <c r="AJH54" s="106"/>
      <c r="AJI54" s="106"/>
      <c r="AJJ54" s="106"/>
      <c r="AJK54" s="106"/>
      <c r="AJL54" s="106"/>
      <c r="AJM54" s="106"/>
      <c r="AJN54" s="106"/>
      <c r="AJO54" s="106"/>
      <c r="AJP54" s="106"/>
      <c r="AJQ54" s="106"/>
      <c r="AJR54" s="106"/>
      <c r="AJS54" s="106"/>
      <c r="AJT54" s="106"/>
      <c r="AJU54" s="106"/>
      <c r="AJV54" s="106"/>
      <c r="AJW54" s="106"/>
      <c r="AJX54" s="106"/>
      <c r="AJY54" s="106"/>
      <c r="AJZ54" s="106"/>
      <c r="AKA54" s="106"/>
      <c r="AKB54" s="106"/>
      <c r="AKC54" s="106"/>
      <c r="AKD54" s="106"/>
      <c r="AKE54" s="106"/>
      <c r="AKF54" s="106"/>
      <c r="AKG54" s="106"/>
      <c r="AKH54" s="106"/>
      <c r="AKI54" s="106"/>
      <c r="AKJ54" s="106"/>
      <c r="AKK54" s="106"/>
      <c r="AKL54" s="106"/>
      <c r="AKM54" s="106"/>
      <c r="AKN54" s="106"/>
      <c r="AKO54" s="106"/>
      <c r="AKP54" s="106"/>
      <c r="AKQ54" s="106"/>
      <c r="AKR54" s="106"/>
      <c r="AKS54" s="106"/>
      <c r="AKT54" s="106"/>
      <c r="AKU54" s="106"/>
      <c r="AKV54" s="106"/>
      <c r="AKW54" s="106"/>
      <c r="AKX54" s="106"/>
      <c r="AKY54" s="106"/>
      <c r="AKZ54" s="106"/>
      <c r="ALA54" s="106"/>
      <c r="ALB54" s="106"/>
      <c r="ALC54" s="106"/>
      <c r="ALD54" s="106"/>
      <c r="ALE54" s="106"/>
      <c r="ALF54" s="106"/>
      <c r="ALG54" s="106"/>
      <c r="ALH54" s="106"/>
      <c r="ALI54" s="106"/>
      <c r="ALJ54" s="106"/>
      <c r="ALK54" s="106"/>
      <c r="ALL54" s="106"/>
      <c r="ALM54" s="106"/>
      <c r="ALN54" s="106"/>
      <c r="ALO54" s="106"/>
      <c r="ALP54" s="106"/>
      <c r="ALQ54" s="106"/>
      <c r="ALR54" s="106"/>
      <c r="ALS54" s="106"/>
      <c r="ALT54" s="106"/>
      <c r="ALU54" s="106"/>
      <c r="ALV54" s="106"/>
      <c r="ALW54" s="106"/>
      <c r="ALX54" s="106"/>
      <c r="ALY54" s="106"/>
      <c r="ALZ54" s="106"/>
      <c r="AMA54" s="106"/>
      <c r="AMB54" s="106"/>
      <c r="AMC54" s="106"/>
      <c r="AMD54" s="106"/>
      <c r="AME54" s="106"/>
      <c r="AMF54" s="106"/>
      <c r="AMG54" s="106"/>
      <c r="AMH54" s="106"/>
      <c r="AMI54" s="106"/>
    </row>
    <row r="55" spans="1:1023">
      <c r="A55" s="56">
        <v>54</v>
      </c>
      <c r="B55" s="61" t="s">
        <v>66</v>
      </c>
      <c r="C55" s="61" t="s">
        <v>66</v>
      </c>
      <c r="D55" s="62"/>
      <c r="E55" s="31"/>
      <c r="F55" s="31"/>
      <c r="G55" s="63">
        <v>50000</v>
      </c>
      <c r="H55" s="19"/>
      <c r="I55" s="64"/>
      <c r="J55" s="20"/>
      <c r="K55" s="20"/>
      <c r="L55" s="65">
        <v>471.69811320754701</v>
      </c>
      <c r="M55" s="31"/>
      <c r="N55" s="22"/>
    </row>
    <row r="56" spans="1:1023">
      <c r="A56" s="56">
        <v>55</v>
      </c>
      <c r="B56" s="61" t="s">
        <v>67</v>
      </c>
      <c r="C56" s="61" t="s">
        <v>67</v>
      </c>
      <c r="D56" s="62"/>
      <c r="E56" s="31"/>
      <c r="F56" s="31"/>
      <c r="G56" s="63">
        <v>250</v>
      </c>
      <c r="H56" s="19"/>
      <c r="I56" s="64"/>
      <c r="J56" s="20"/>
      <c r="K56" s="20"/>
      <c r="L56" s="65">
        <v>3110</v>
      </c>
      <c r="M56" s="31"/>
      <c r="N56" s="22"/>
    </row>
    <row r="57" spans="1:1023">
      <c r="A57" s="56">
        <v>56</v>
      </c>
      <c r="B57" s="61" t="s">
        <v>68</v>
      </c>
      <c r="C57" s="61" t="s">
        <v>68</v>
      </c>
      <c r="D57" s="62"/>
      <c r="E57" s="31"/>
      <c r="F57" s="31"/>
      <c r="G57" s="63">
        <v>600</v>
      </c>
      <c r="H57" s="19"/>
      <c r="I57" s="64"/>
      <c r="J57" s="20"/>
      <c r="K57" s="20"/>
      <c r="L57" s="65">
        <v>9732</v>
      </c>
      <c r="M57" s="31"/>
      <c r="N57" s="22"/>
    </row>
    <row r="58" spans="1:1023">
      <c r="A58" s="56">
        <v>57</v>
      </c>
      <c r="B58" s="61" t="s">
        <v>69</v>
      </c>
      <c r="C58" s="61" t="s">
        <v>69</v>
      </c>
      <c r="D58" s="62"/>
      <c r="E58" s="31"/>
      <c r="F58" s="31"/>
      <c r="G58" s="63">
        <v>10</v>
      </c>
      <c r="H58" s="19"/>
      <c r="I58" s="64"/>
      <c r="J58" s="20"/>
      <c r="K58" s="20"/>
      <c r="L58" s="65">
        <v>153</v>
      </c>
      <c r="M58" s="31"/>
      <c r="N58" s="22"/>
    </row>
    <row r="59" spans="1:1023" s="92" customFormat="1">
      <c r="A59" s="79">
        <v>58</v>
      </c>
      <c r="B59" s="80" t="s">
        <v>70</v>
      </c>
      <c r="C59" s="80" t="s">
        <v>70</v>
      </c>
      <c r="D59" s="81"/>
      <c r="E59" s="95"/>
      <c r="F59" s="95"/>
      <c r="G59" s="84">
        <v>20000</v>
      </c>
      <c r="H59" s="85"/>
      <c r="I59" s="86"/>
      <c r="J59" s="87"/>
      <c r="K59" s="87"/>
      <c r="L59" s="88">
        <v>1800</v>
      </c>
      <c r="M59" s="95"/>
      <c r="N59" s="90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91"/>
      <c r="JS59" s="91"/>
      <c r="JT59" s="91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91"/>
      <c r="NF59" s="91"/>
      <c r="NG59" s="91"/>
      <c r="NH59" s="91"/>
      <c r="NI59" s="91"/>
      <c r="NJ59" s="91"/>
      <c r="NK59" s="91"/>
      <c r="NL59" s="91"/>
      <c r="NM59" s="91"/>
      <c r="NN59" s="91"/>
      <c r="NO59" s="91"/>
      <c r="NP59" s="91"/>
      <c r="NQ59" s="91"/>
      <c r="NR59" s="91"/>
      <c r="NS59" s="91"/>
      <c r="NT59" s="91"/>
      <c r="NU59" s="91"/>
      <c r="NV59" s="91"/>
      <c r="NW59" s="91"/>
      <c r="NX59" s="91"/>
      <c r="NY59" s="91"/>
      <c r="NZ59" s="91"/>
      <c r="OA59" s="91"/>
      <c r="OB59" s="91"/>
      <c r="OC59" s="91"/>
      <c r="OD59" s="91"/>
      <c r="OE59" s="91"/>
      <c r="OF59" s="91"/>
      <c r="OG59" s="91"/>
      <c r="OH59" s="91"/>
      <c r="OI59" s="91"/>
      <c r="OJ59" s="91"/>
      <c r="OK59" s="91"/>
      <c r="OL59" s="91"/>
      <c r="OM59" s="91"/>
      <c r="ON59" s="91"/>
      <c r="OO59" s="91"/>
      <c r="OP59" s="91"/>
      <c r="OQ59" s="91"/>
      <c r="OR59" s="91"/>
      <c r="OS59" s="91"/>
      <c r="OT59" s="91"/>
      <c r="OU59" s="91"/>
      <c r="OV59" s="91"/>
      <c r="OW59" s="91"/>
      <c r="OX59" s="91"/>
      <c r="OY59" s="91"/>
      <c r="OZ59" s="91"/>
      <c r="PA59" s="91"/>
      <c r="PB59" s="91"/>
      <c r="PC59" s="91"/>
      <c r="PD59" s="91"/>
      <c r="PE59" s="91"/>
      <c r="PF59" s="91"/>
      <c r="PG59" s="91"/>
      <c r="PH59" s="91"/>
      <c r="PI59" s="91"/>
      <c r="PJ59" s="91"/>
      <c r="PK59" s="91"/>
      <c r="PL59" s="91"/>
      <c r="PM59" s="91"/>
      <c r="PN59" s="91"/>
      <c r="PO59" s="91"/>
      <c r="PP59" s="91"/>
      <c r="PQ59" s="91"/>
      <c r="PR59" s="91"/>
      <c r="PS59" s="91"/>
      <c r="PT59" s="91"/>
      <c r="PU59" s="91"/>
      <c r="PV59" s="91"/>
      <c r="PW59" s="91"/>
      <c r="PX59" s="91"/>
      <c r="PY59" s="91"/>
      <c r="PZ59" s="91"/>
      <c r="QA59" s="91"/>
      <c r="QB59" s="91"/>
      <c r="QC59" s="91"/>
      <c r="QD59" s="91"/>
      <c r="QE59" s="91"/>
      <c r="QF59" s="91"/>
      <c r="QG59" s="91"/>
      <c r="QH59" s="91"/>
      <c r="QI59" s="91"/>
      <c r="QJ59" s="91"/>
      <c r="QK59" s="91"/>
      <c r="QL59" s="91"/>
      <c r="QM59" s="91"/>
      <c r="QN59" s="91"/>
      <c r="QO59" s="91"/>
      <c r="QP59" s="91"/>
      <c r="QQ59" s="91"/>
      <c r="QR59" s="91"/>
      <c r="QS59" s="91"/>
      <c r="QT59" s="91"/>
      <c r="QU59" s="91"/>
      <c r="QV59" s="91"/>
      <c r="QW59" s="91"/>
      <c r="QX59" s="91"/>
      <c r="QY59" s="91"/>
      <c r="QZ59" s="91"/>
      <c r="RA59" s="91"/>
      <c r="RB59" s="91"/>
      <c r="RC59" s="91"/>
      <c r="RD59" s="91"/>
      <c r="RE59" s="91"/>
      <c r="RF59" s="91"/>
      <c r="RG59" s="91"/>
      <c r="RH59" s="91"/>
      <c r="RI59" s="91"/>
      <c r="RJ59" s="91"/>
      <c r="RK59" s="91"/>
      <c r="RL59" s="91"/>
      <c r="RM59" s="91"/>
      <c r="RN59" s="91"/>
      <c r="RO59" s="91"/>
      <c r="RP59" s="91"/>
      <c r="RQ59" s="91"/>
      <c r="RR59" s="91"/>
      <c r="RS59" s="91"/>
      <c r="RT59" s="91"/>
      <c r="RU59" s="91"/>
      <c r="RV59" s="91"/>
      <c r="RW59" s="91"/>
      <c r="RX59" s="91"/>
      <c r="RY59" s="91"/>
      <c r="RZ59" s="91"/>
      <c r="SA59" s="91"/>
      <c r="SB59" s="91"/>
      <c r="SC59" s="91"/>
      <c r="SD59" s="91"/>
      <c r="SE59" s="91"/>
      <c r="SF59" s="91"/>
      <c r="SG59" s="91"/>
      <c r="SH59" s="91"/>
      <c r="SI59" s="91"/>
      <c r="SJ59" s="91"/>
      <c r="SK59" s="91"/>
      <c r="SL59" s="91"/>
      <c r="SM59" s="91"/>
      <c r="SN59" s="91"/>
      <c r="SO59" s="91"/>
      <c r="SP59" s="91"/>
      <c r="SQ59" s="91"/>
      <c r="SR59" s="91"/>
      <c r="SS59" s="91"/>
      <c r="ST59" s="91"/>
      <c r="SU59" s="91"/>
      <c r="SV59" s="91"/>
      <c r="SW59" s="91"/>
      <c r="SX59" s="91"/>
      <c r="SY59" s="91"/>
      <c r="SZ59" s="91"/>
      <c r="TA59" s="91"/>
      <c r="TB59" s="91"/>
      <c r="TC59" s="91"/>
      <c r="TD59" s="91"/>
      <c r="TE59" s="91"/>
      <c r="TF59" s="91"/>
      <c r="TG59" s="91"/>
      <c r="TH59" s="91"/>
      <c r="TI59" s="91"/>
      <c r="TJ59" s="91"/>
      <c r="TK59" s="91"/>
      <c r="TL59" s="91"/>
      <c r="TM59" s="91"/>
      <c r="TN59" s="91"/>
      <c r="TO59" s="91"/>
      <c r="TP59" s="91"/>
      <c r="TQ59" s="91"/>
      <c r="TR59" s="91"/>
      <c r="TS59" s="91"/>
      <c r="TT59" s="91"/>
      <c r="TU59" s="91"/>
      <c r="TV59" s="91"/>
      <c r="TW59" s="91"/>
      <c r="TX59" s="91"/>
      <c r="TY59" s="91"/>
      <c r="TZ59" s="91"/>
      <c r="UA59" s="91"/>
      <c r="UB59" s="91"/>
      <c r="UC59" s="91"/>
      <c r="UD59" s="91"/>
      <c r="UE59" s="91"/>
      <c r="UF59" s="91"/>
      <c r="UG59" s="91"/>
      <c r="UH59" s="91"/>
      <c r="UI59" s="91"/>
      <c r="UJ59" s="91"/>
      <c r="UK59" s="91"/>
      <c r="UL59" s="91"/>
      <c r="UM59" s="91"/>
      <c r="UN59" s="91"/>
      <c r="UO59" s="91"/>
      <c r="UP59" s="91"/>
      <c r="UQ59" s="91"/>
      <c r="UR59" s="91"/>
      <c r="US59" s="91"/>
      <c r="UT59" s="91"/>
      <c r="UU59" s="91"/>
      <c r="UV59" s="91"/>
      <c r="UW59" s="91"/>
      <c r="UX59" s="91"/>
      <c r="UY59" s="91"/>
      <c r="UZ59" s="91"/>
      <c r="VA59" s="91"/>
      <c r="VB59" s="91"/>
      <c r="VC59" s="91"/>
      <c r="VD59" s="91"/>
      <c r="VE59" s="91"/>
      <c r="VF59" s="91"/>
      <c r="VG59" s="91"/>
      <c r="VH59" s="91"/>
      <c r="VI59" s="91"/>
      <c r="VJ59" s="91"/>
      <c r="VK59" s="91"/>
      <c r="VL59" s="91"/>
      <c r="VM59" s="91"/>
      <c r="VN59" s="91"/>
      <c r="VO59" s="91"/>
      <c r="VP59" s="91"/>
      <c r="VQ59" s="91"/>
      <c r="VR59" s="91"/>
      <c r="VS59" s="91"/>
      <c r="VT59" s="91"/>
      <c r="VU59" s="91"/>
      <c r="VV59" s="91"/>
      <c r="VW59" s="91"/>
      <c r="VX59" s="91"/>
      <c r="VY59" s="91"/>
      <c r="VZ59" s="91"/>
      <c r="WA59" s="91"/>
      <c r="WB59" s="91"/>
      <c r="WC59" s="91"/>
      <c r="WD59" s="91"/>
      <c r="WE59" s="91"/>
      <c r="WF59" s="91"/>
      <c r="WG59" s="91"/>
      <c r="WH59" s="91"/>
      <c r="WI59" s="91"/>
      <c r="WJ59" s="91"/>
      <c r="WK59" s="91"/>
      <c r="WL59" s="91"/>
      <c r="WM59" s="91"/>
      <c r="WN59" s="91"/>
      <c r="WO59" s="91"/>
      <c r="WP59" s="91"/>
      <c r="WQ59" s="91"/>
      <c r="WR59" s="91"/>
      <c r="WS59" s="91"/>
      <c r="WT59" s="91"/>
      <c r="WU59" s="91"/>
      <c r="WV59" s="91"/>
      <c r="WW59" s="91"/>
      <c r="WX59" s="91"/>
      <c r="WY59" s="91"/>
      <c r="WZ59" s="91"/>
      <c r="XA59" s="91"/>
      <c r="XB59" s="91"/>
      <c r="XC59" s="91"/>
      <c r="XD59" s="91"/>
      <c r="XE59" s="91"/>
      <c r="XF59" s="91"/>
      <c r="XG59" s="91"/>
      <c r="XH59" s="91"/>
      <c r="XI59" s="91"/>
      <c r="XJ59" s="91"/>
      <c r="XK59" s="91"/>
      <c r="XL59" s="91"/>
      <c r="XM59" s="91"/>
      <c r="XN59" s="91"/>
      <c r="XO59" s="91"/>
      <c r="XP59" s="91"/>
      <c r="XQ59" s="91"/>
      <c r="XR59" s="91"/>
      <c r="XS59" s="91"/>
      <c r="XT59" s="91"/>
      <c r="XU59" s="91"/>
      <c r="XV59" s="91"/>
      <c r="XW59" s="91"/>
      <c r="XX59" s="91"/>
      <c r="XY59" s="91"/>
      <c r="XZ59" s="91"/>
      <c r="YA59" s="91"/>
      <c r="YB59" s="91"/>
      <c r="YC59" s="91"/>
      <c r="YD59" s="91"/>
      <c r="YE59" s="91"/>
      <c r="YF59" s="91"/>
      <c r="YG59" s="91"/>
      <c r="YH59" s="91"/>
      <c r="YI59" s="91"/>
      <c r="YJ59" s="91"/>
      <c r="YK59" s="91"/>
      <c r="YL59" s="91"/>
      <c r="YM59" s="91"/>
      <c r="YN59" s="91"/>
      <c r="YO59" s="91"/>
      <c r="YP59" s="91"/>
      <c r="YQ59" s="91"/>
      <c r="YR59" s="91"/>
      <c r="YS59" s="91"/>
      <c r="YT59" s="91"/>
      <c r="YU59" s="91"/>
      <c r="YV59" s="91"/>
      <c r="YW59" s="91"/>
      <c r="YX59" s="91"/>
      <c r="YY59" s="91"/>
      <c r="YZ59" s="91"/>
      <c r="ZA59" s="91"/>
      <c r="ZB59" s="91"/>
      <c r="ZC59" s="91"/>
      <c r="ZD59" s="91"/>
      <c r="ZE59" s="91"/>
      <c r="ZF59" s="91"/>
      <c r="ZG59" s="91"/>
      <c r="ZH59" s="91"/>
      <c r="ZI59" s="91"/>
      <c r="ZJ59" s="91"/>
      <c r="ZK59" s="91"/>
      <c r="ZL59" s="91"/>
      <c r="ZM59" s="91"/>
      <c r="ZN59" s="91"/>
      <c r="ZO59" s="91"/>
      <c r="ZP59" s="91"/>
      <c r="ZQ59" s="91"/>
      <c r="ZR59" s="91"/>
      <c r="ZS59" s="91"/>
      <c r="ZT59" s="91"/>
      <c r="ZU59" s="91"/>
      <c r="ZV59" s="91"/>
      <c r="ZW59" s="91"/>
      <c r="ZX59" s="91"/>
      <c r="ZY59" s="91"/>
      <c r="ZZ59" s="91"/>
      <c r="AAA59" s="91"/>
      <c r="AAB59" s="91"/>
      <c r="AAC59" s="91"/>
      <c r="AAD59" s="91"/>
      <c r="AAE59" s="91"/>
      <c r="AAF59" s="91"/>
      <c r="AAG59" s="91"/>
      <c r="AAH59" s="91"/>
      <c r="AAI59" s="91"/>
      <c r="AAJ59" s="91"/>
      <c r="AAK59" s="91"/>
      <c r="AAL59" s="91"/>
      <c r="AAM59" s="91"/>
      <c r="AAN59" s="91"/>
      <c r="AAO59" s="91"/>
      <c r="AAP59" s="91"/>
      <c r="AAQ59" s="91"/>
      <c r="AAR59" s="91"/>
      <c r="AAS59" s="91"/>
      <c r="AAT59" s="91"/>
      <c r="AAU59" s="91"/>
      <c r="AAV59" s="91"/>
      <c r="AAW59" s="91"/>
      <c r="AAX59" s="91"/>
      <c r="AAY59" s="91"/>
      <c r="AAZ59" s="91"/>
      <c r="ABA59" s="91"/>
      <c r="ABB59" s="91"/>
      <c r="ABC59" s="91"/>
      <c r="ABD59" s="91"/>
      <c r="ABE59" s="91"/>
      <c r="ABF59" s="91"/>
      <c r="ABG59" s="91"/>
      <c r="ABH59" s="91"/>
      <c r="ABI59" s="91"/>
      <c r="ABJ59" s="91"/>
      <c r="ABK59" s="91"/>
      <c r="ABL59" s="91"/>
      <c r="ABM59" s="91"/>
      <c r="ABN59" s="91"/>
      <c r="ABO59" s="91"/>
      <c r="ABP59" s="91"/>
      <c r="ABQ59" s="91"/>
      <c r="ABR59" s="91"/>
      <c r="ABS59" s="91"/>
      <c r="ABT59" s="91"/>
      <c r="ABU59" s="91"/>
      <c r="ABV59" s="91"/>
      <c r="ABW59" s="91"/>
      <c r="ABX59" s="91"/>
      <c r="ABY59" s="91"/>
      <c r="ABZ59" s="91"/>
      <c r="ACA59" s="91"/>
      <c r="ACB59" s="91"/>
      <c r="ACC59" s="91"/>
      <c r="ACD59" s="91"/>
      <c r="ACE59" s="91"/>
      <c r="ACF59" s="91"/>
      <c r="ACG59" s="91"/>
      <c r="ACH59" s="91"/>
      <c r="ACI59" s="91"/>
      <c r="ACJ59" s="91"/>
      <c r="ACK59" s="91"/>
      <c r="ACL59" s="91"/>
      <c r="ACM59" s="91"/>
      <c r="ACN59" s="91"/>
      <c r="ACO59" s="91"/>
      <c r="ACP59" s="91"/>
      <c r="ACQ59" s="91"/>
      <c r="ACR59" s="91"/>
      <c r="ACS59" s="91"/>
      <c r="ACT59" s="91"/>
      <c r="ACU59" s="91"/>
      <c r="ACV59" s="91"/>
      <c r="ACW59" s="91"/>
      <c r="ACX59" s="91"/>
      <c r="ACY59" s="91"/>
      <c r="ACZ59" s="91"/>
      <c r="ADA59" s="91"/>
      <c r="ADB59" s="91"/>
      <c r="ADC59" s="91"/>
      <c r="ADD59" s="91"/>
      <c r="ADE59" s="91"/>
      <c r="ADF59" s="91"/>
      <c r="ADG59" s="91"/>
      <c r="ADH59" s="91"/>
      <c r="ADI59" s="91"/>
      <c r="ADJ59" s="91"/>
      <c r="ADK59" s="91"/>
      <c r="ADL59" s="91"/>
      <c r="ADM59" s="91"/>
      <c r="ADN59" s="91"/>
      <c r="ADO59" s="91"/>
      <c r="ADP59" s="91"/>
      <c r="ADQ59" s="91"/>
      <c r="ADR59" s="91"/>
      <c r="ADS59" s="91"/>
      <c r="ADT59" s="91"/>
      <c r="ADU59" s="91"/>
      <c r="ADV59" s="91"/>
      <c r="ADW59" s="91"/>
      <c r="ADX59" s="91"/>
      <c r="ADY59" s="91"/>
      <c r="ADZ59" s="91"/>
      <c r="AEA59" s="91"/>
      <c r="AEB59" s="91"/>
      <c r="AEC59" s="91"/>
      <c r="AED59" s="91"/>
      <c r="AEE59" s="91"/>
      <c r="AEF59" s="91"/>
      <c r="AEG59" s="91"/>
      <c r="AEH59" s="91"/>
      <c r="AEI59" s="91"/>
      <c r="AEJ59" s="91"/>
      <c r="AEK59" s="91"/>
      <c r="AEL59" s="91"/>
      <c r="AEM59" s="91"/>
      <c r="AEN59" s="91"/>
      <c r="AEO59" s="91"/>
      <c r="AEP59" s="91"/>
      <c r="AEQ59" s="91"/>
      <c r="AER59" s="91"/>
      <c r="AES59" s="91"/>
      <c r="AET59" s="91"/>
      <c r="AEU59" s="91"/>
      <c r="AEV59" s="91"/>
      <c r="AEW59" s="91"/>
      <c r="AEX59" s="91"/>
      <c r="AEY59" s="91"/>
      <c r="AEZ59" s="91"/>
      <c r="AFA59" s="91"/>
      <c r="AFB59" s="91"/>
      <c r="AFC59" s="91"/>
      <c r="AFD59" s="91"/>
      <c r="AFE59" s="91"/>
      <c r="AFF59" s="91"/>
      <c r="AFG59" s="91"/>
      <c r="AFH59" s="91"/>
      <c r="AFI59" s="91"/>
      <c r="AFJ59" s="91"/>
      <c r="AFK59" s="91"/>
      <c r="AFL59" s="91"/>
      <c r="AFM59" s="91"/>
      <c r="AFN59" s="91"/>
      <c r="AFO59" s="91"/>
      <c r="AFP59" s="91"/>
      <c r="AFQ59" s="91"/>
      <c r="AFR59" s="91"/>
      <c r="AFS59" s="91"/>
      <c r="AFT59" s="91"/>
      <c r="AFU59" s="91"/>
      <c r="AFV59" s="91"/>
      <c r="AFW59" s="91"/>
      <c r="AFX59" s="91"/>
      <c r="AFY59" s="91"/>
      <c r="AFZ59" s="91"/>
      <c r="AGA59" s="91"/>
      <c r="AGB59" s="91"/>
      <c r="AGC59" s="91"/>
      <c r="AGD59" s="91"/>
      <c r="AGE59" s="91"/>
      <c r="AGF59" s="91"/>
      <c r="AGG59" s="91"/>
      <c r="AGH59" s="91"/>
      <c r="AGI59" s="91"/>
      <c r="AGJ59" s="91"/>
      <c r="AGK59" s="91"/>
      <c r="AGL59" s="91"/>
      <c r="AGM59" s="91"/>
      <c r="AGN59" s="91"/>
      <c r="AGO59" s="91"/>
      <c r="AGP59" s="91"/>
      <c r="AGQ59" s="91"/>
      <c r="AGR59" s="91"/>
      <c r="AGS59" s="91"/>
      <c r="AGT59" s="91"/>
      <c r="AGU59" s="91"/>
      <c r="AGV59" s="91"/>
      <c r="AGW59" s="91"/>
      <c r="AGX59" s="91"/>
      <c r="AGY59" s="91"/>
      <c r="AGZ59" s="91"/>
      <c r="AHA59" s="91"/>
      <c r="AHB59" s="91"/>
      <c r="AHC59" s="91"/>
      <c r="AHD59" s="91"/>
      <c r="AHE59" s="91"/>
      <c r="AHF59" s="91"/>
      <c r="AHG59" s="91"/>
      <c r="AHH59" s="91"/>
      <c r="AHI59" s="91"/>
      <c r="AHJ59" s="91"/>
      <c r="AHK59" s="91"/>
      <c r="AHL59" s="91"/>
      <c r="AHM59" s="91"/>
      <c r="AHN59" s="91"/>
      <c r="AHO59" s="91"/>
      <c r="AHP59" s="91"/>
      <c r="AHQ59" s="91"/>
      <c r="AHR59" s="91"/>
      <c r="AHS59" s="91"/>
      <c r="AHT59" s="91"/>
      <c r="AHU59" s="91"/>
      <c r="AHV59" s="91"/>
      <c r="AHW59" s="91"/>
      <c r="AHX59" s="91"/>
      <c r="AHY59" s="91"/>
      <c r="AHZ59" s="91"/>
      <c r="AIA59" s="91"/>
      <c r="AIB59" s="91"/>
      <c r="AIC59" s="91"/>
      <c r="AID59" s="91"/>
      <c r="AIE59" s="91"/>
      <c r="AIF59" s="91"/>
      <c r="AIG59" s="91"/>
      <c r="AIH59" s="91"/>
      <c r="AII59" s="91"/>
      <c r="AIJ59" s="91"/>
      <c r="AIK59" s="91"/>
      <c r="AIL59" s="91"/>
      <c r="AIM59" s="91"/>
      <c r="AIN59" s="91"/>
      <c r="AIO59" s="91"/>
      <c r="AIP59" s="91"/>
      <c r="AIQ59" s="91"/>
      <c r="AIR59" s="91"/>
      <c r="AIS59" s="91"/>
      <c r="AIT59" s="91"/>
      <c r="AIU59" s="91"/>
      <c r="AIV59" s="91"/>
      <c r="AIW59" s="91"/>
      <c r="AIX59" s="91"/>
      <c r="AIY59" s="91"/>
      <c r="AIZ59" s="91"/>
      <c r="AJA59" s="91"/>
      <c r="AJB59" s="91"/>
      <c r="AJC59" s="91"/>
      <c r="AJD59" s="91"/>
      <c r="AJE59" s="91"/>
      <c r="AJF59" s="91"/>
      <c r="AJG59" s="91"/>
      <c r="AJH59" s="91"/>
      <c r="AJI59" s="91"/>
      <c r="AJJ59" s="91"/>
      <c r="AJK59" s="91"/>
      <c r="AJL59" s="91"/>
      <c r="AJM59" s="91"/>
      <c r="AJN59" s="91"/>
      <c r="AJO59" s="91"/>
      <c r="AJP59" s="91"/>
      <c r="AJQ59" s="91"/>
      <c r="AJR59" s="91"/>
      <c r="AJS59" s="91"/>
      <c r="AJT59" s="91"/>
      <c r="AJU59" s="91"/>
      <c r="AJV59" s="91"/>
      <c r="AJW59" s="91"/>
      <c r="AJX59" s="91"/>
      <c r="AJY59" s="91"/>
      <c r="AJZ59" s="91"/>
      <c r="AKA59" s="91"/>
      <c r="AKB59" s="91"/>
      <c r="AKC59" s="91"/>
      <c r="AKD59" s="91"/>
      <c r="AKE59" s="91"/>
      <c r="AKF59" s="91"/>
      <c r="AKG59" s="91"/>
      <c r="AKH59" s="91"/>
      <c r="AKI59" s="91"/>
      <c r="AKJ59" s="91"/>
      <c r="AKK59" s="91"/>
      <c r="AKL59" s="91"/>
      <c r="AKM59" s="91"/>
      <c r="AKN59" s="91"/>
      <c r="AKO59" s="91"/>
      <c r="AKP59" s="91"/>
      <c r="AKQ59" s="91"/>
      <c r="AKR59" s="91"/>
      <c r="AKS59" s="91"/>
      <c r="AKT59" s="91"/>
      <c r="AKU59" s="91"/>
      <c r="AKV59" s="91"/>
      <c r="AKW59" s="91"/>
      <c r="AKX59" s="91"/>
      <c r="AKY59" s="91"/>
      <c r="AKZ59" s="91"/>
      <c r="ALA59" s="91"/>
      <c r="ALB59" s="91"/>
      <c r="ALC59" s="91"/>
      <c r="ALD59" s="91"/>
      <c r="ALE59" s="91"/>
      <c r="ALF59" s="91"/>
      <c r="ALG59" s="91"/>
      <c r="ALH59" s="91"/>
      <c r="ALI59" s="91"/>
      <c r="ALJ59" s="91"/>
      <c r="ALK59" s="91"/>
      <c r="ALL59" s="91"/>
      <c r="ALM59" s="91"/>
      <c r="ALN59" s="91"/>
      <c r="ALO59" s="91"/>
      <c r="ALP59" s="91"/>
      <c r="ALQ59" s="91"/>
      <c r="ALR59" s="91"/>
      <c r="ALS59" s="91"/>
      <c r="ALT59" s="91"/>
      <c r="ALU59" s="91"/>
      <c r="ALV59" s="91"/>
      <c r="ALW59" s="91"/>
      <c r="ALX59" s="91"/>
      <c r="ALY59" s="91"/>
      <c r="ALZ59" s="91"/>
      <c r="AMA59" s="91"/>
      <c r="AMB59" s="91"/>
      <c r="AMC59" s="91"/>
      <c r="AMD59" s="91"/>
      <c r="AME59" s="91"/>
      <c r="AMF59" s="91"/>
      <c r="AMG59" s="91"/>
      <c r="AMH59" s="91"/>
      <c r="AMI59" s="91"/>
    </row>
    <row r="60" spans="1:1023" s="92" customFormat="1">
      <c r="A60" s="79">
        <v>59</v>
      </c>
      <c r="B60" s="80" t="s">
        <v>71</v>
      </c>
      <c r="C60" s="80" t="s">
        <v>71</v>
      </c>
      <c r="D60" s="81"/>
      <c r="E60" s="95"/>
      <c r="F60" s="95"/>
      <c r="G60" s="84">
        <v>60000</v>
      </c>
      <c r="H60" s="85"/>
      <c r="I60" s="86"/>
      <c r="J60" s="87"/>
      <c r="K60" s="87"/>
      <c r="L60" s="88">
        <v>5400</v>
      </c>
      <c r="M60" s="95"/>
      <c r="N60" s="90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  <c r="IV60" s="91"/>
      <c r="IW60" s="91"/>
      <c r="IX60" s="91"/>
      <c r="IY60" s="91"/>
      <c r="IZ60" s="91"/>
      <c r="JA60" s="91"/>
      <c r="JB60" s="91"/>
      <c r="JC60" s="91"/>
      <c r="JD60" s="91"/>
      <c r="JE60" s="91"/>
      <c r="JF60" s="91"/>
      <c r="JG60" s="91"/>
      <c r="JH60" s="91"/>
      <c r="JI60" s="91"/>
      <c r="JJ60" s="91"/>
      <c r="JK60" s="91"/>
      <c r="JL60" s="91"/>
      <c r="JM60" s="91"/>
      <c r="JN60" s="91"/>
      <c r="JO60" s="91"/>
      <c r="JP60" s="91"/>
      <c r="JQ60" s="91"/>
      <c r="JR60" s="91"/>
      <c r="JS60" s="91"/>
      <c r="JT60" s="91"/>
      <c r="JU60" s="91"/>
      <c r="JV60" s="91"/>
      <c r="JW60" s="91"/>
      <c r="JX60" s="91"/>
      <c r="JY60" s="91"/>
      <c r="JZ60" s="91"/>
      <c r="KA60" s="91"/>
      <c r="KB60" s="91"/>
      <c r="KC60" s="91"/>
      <c r="KD60" s="91"/>
      <c r="KE60" s="91"/>
      <c r="KF60" s="91"/>
      <c r="KG60" s="91"/>
      <c r="KH60" s="91"/>
      <c r="KI60" s="91"/>
      <c r="KJ60" s="91"/>
      <c r="KK60" s="91"/>
      <c r="KL60" s="91"/>
      <c r="KM60" s="91"/>
      <c r="KN60" s="91"/>
      <c r="KO60" s="91"/>
      <c r="KP60" s="91"/>
      <c r="KQ60" s="91"/>
      <c r="KR60" s="91"/>
      <c r="KS60" s="91"/>
      <c r="KT60" s="91"/>
      <c r="KU60" s="91"/>
      <c r="KV60" s="91"/>
      <c r="KW60" s="91"/>
      <c r="KX60" s="91"/>
      <c r="KY60" s="91"/>
      <c r="KZ60" s="91"/>
      <c r="LA60" s="91"/>
      <c r="LB60" s="91"/>
      <c r="LC60" s="91"/>
      <c r="LD60" s="91"/>
      <c r="LE60" s="91"/>
      <c r="LF60" s="91"/>
      <c r="LG60" s="91"/>
      <c r="LH60" s="91"/>
      <c r="LI60" s="91"/>
      <c r="LJ60" s="91"/>
      <c r="LK60" s="91"/>
      <c r="LL60" s="91"/>
      <c r="LM60" s="91"/>
      <c r="LN60" s="91"/>
      <c r="LO60" s="91"/>
      <c r="LP60" s="91"/>
      <c r="LQ60" s="91"/>
      <c r="LR60" s="91"/>
      <c r="LS60" s="91"/>
      <c r="LT60" s="91"/>
      <c r="LU60" s="91"/>
      <c r="LV60" s="91"/>
      <c r="LW60" s="91"/>
      <c r="LX60" s="91"/>
      <c r="LY60" s="91"/>
      <c r="LZ60" s="91"/>
      <c r="MA60" s="91"/>
      <c r="MB60" s="91"/>
      <c r="MC60" s="91"/>
      <c r="MD60" s="91"/>
      <c r="ME60" s="91"/>
      <c r="MF60" s="91"/>
      <c r="MG60" s="91"/>
      <c r="MH60" s="91"/>
      <c r="MI60" s="91"/>
      <c r="MJ60" s="91"/>
      <c r="MK60" s="91"/>
      <c r="ML60" s="91"/>
      <c r="MM60" s="91"/>
      <c r="MN60" s="91"/>
      <c r="MO60" s="91"/>
      <c r="MP60" s="91"/>
      <c r="MQ60" s="91"/>
      <c r="MR60" s="91"/>
      <c r="MS60" s="91"/>
      <c r="MT60" s="91"/>
      <c r="MU60" s="91"/>
      <c r="MV60" s="91"/>
      <c r="MW60" s="91"/>
      <c r="MX60" s="91"/>
      <c r="MY60" s="91"/>
      <c r="MZ60" s="91"/>
      <c r="NA60" s="91"/>
      <c r="NB60" s="91"/>
      <c r="NC60" s="91"/>
      <c r="ND60" s="91"/>
      <c r="NE60" s="91"/>
      <c r="NF60" s="91"/>
      <c r="NG60" s="91"/>
      <c r="NH60" s="91"/>
      <c r="NI60" s="91"/>
      <c r="NJ60" s="91"/>
      <c r="NK60" s="91"/>
      <c r="NL60" s="91"/>
      <c r="NM60" s="91"/>
      <c r="NN60" s="91"/>
      <c r="NO60" s="91"/>
      <c r="NP60" s="91"/>
      <c r="NQ60" s="91"/>
      <c r="NR60" s="91"/>
      <c r="NS60" s="91"/>
      <c r="NT60" s="91"/>
      <c r="NU60" s="91"/>
      <c r="NV60" s="91"/>
      <c r="NW60" s="91"/>
      <c r="NX60" s="91"/>
      <c r="NY60" s="91"/>
      <c r="NZ60" s="91"/>
      <c r="OA60" s="91"/>
      <c r="OB60" s="91"/>
      <c r="OC60" s="91"/>
      <c r="OD60" s="91"/>
      <c r="OE60" s="91"/>
      <c r="OF60" s="91"/>
      <c r="OG60" s="91"/>
      <c r="OH60" s="91"/>
      <c r="OI60" s="91"/>
      <c r="OJ60" s="91"/>
      <c r="OK60" s="91"/>
      <c r="OL60" s="91"/>
      <c r="OM60" s="91"/>
      <c r="ON60" s="91"/>
      <c r="OO60" s="91"/>
      <c r="OP60" s="91"/>
      <c r="OQ60" s="91"/>
      <c r="OR60" s="91"/>
      <c r="OS60" s="91"/>
      <c r="OT60" s="91"/>
      <c r="OU60" s="91"/>
      <c r="OV60" s="91"/>
      <c r="OW60" s="91"/>
      <c r="OX60" s="91"/>
      <c r="OY60" s="91"/>
      <c r="OZ60" s="91"/>
      <c r="PA60" s="91"/>
      <c r="PB60" s="91"/>
      <c r="PC60" s="91"/>
      <c r="PD60" s="91"/>
      <c r="PE60" s="91"/>
      <c r="PF60" s="91"/>
      <c r="PG60" s="91"/>
      <c r="PH60" s="91"/>
      <c r="PI60" s="91"/>
      <c r="PJ60" s="91"/>
      <c r="PK60" s="91"/>
      <c r="PL60" s="91"/>
      <c r="PM60" s="91"/>
      <c r="PN60" s="91"/>
      <c r="PO60" s="91"/>
      <c r="PP60" s="91"/>
      <c r="PQ60" s="91"/>
      <c r="PR60" s="91"/>
      <c r="PS60" s="91"/>
      <c r="PT60" s="91"/>
      <c r="PU60" s="91"/>
      <c r="PV60" s="91"/>
      <c r="PW60" s="91"/>
      <c r="PX60" s="91"/>
      <c r="PY60" s="91"/>
      <c r="PZ60" s="91"/>
      <c r="QA60" s="91"/>
      <c r="QB60" s="91"/>
      <c r="QC60" s="91"/>
      <c r="QD60" s="91"/>
      <c r="QE60" s="91"/>
      <c r="QF60" s="91"/>
      <c r="QG60" s="91"/>
      <c r="QH60" s="91"/>
      <c r="QI60" s="91"/>
      <c r="QJ60" s="91"/>
      <c r="QK60" s="91"/>
      <c r="QL60" s="91"/>
      <c r="QM60" s="91"/>
      <c r="QN60" s="91"/>
      <c r="QO60" s="91"/>
      <c r="QP60" s="91"/>
      <c r="QQ60" s="91"/>
      <c r="QR60" s="91"/>
      <c r="QS60" s="91"/>
      <c r="QT60" s="91"/>
      <c r="QU60" s="91"/>
      <c r="QV60" s="91"/>
      <c r="QW60" s="91"/>
      <c r="QX60" s="91"/>
      <c r="QY60" s="91"/>
      <c r="QZ60" s="91"/>
      <c r="RA60" s="91"/>
      <c r="RB60" s="91"/>
      <c r="RC60" s="91"/>
      <c r="RD60" s="91"/>
      <c r="RE60" s="91"/>
      <c r="RF60" s="91"/>
      <c r="RG60" s="91"/>
      <c r="RH60" s="91"/>
      <c r="RI60" s="91"/>
      <c r="RJ60" s="91"/>
      <c r="RK60" s="91"/>
      <c r="RL60" s="91"/>
      <c r="RM60" s="91"/>
      <c r="RN60" s="91"/>
      <c r="RO60" s="91"/>
      <c r="RP60" s="91"/>
      <c r="RQ60" s="91"/>
      <c r="RR60" s="91"/>
      <c r="RS60" s="91"/>
      <c r="RT60" s="91"/>
      <c r="RU60" s="91"/>
      <c r="RV60" s="91"/>
      <c r="RW60" s="91"/>
      <c r="RX60" s="91"/>
      <c r="RY60" s="91"/>
      <c r="RZ60" s="91"/>
      <c r="SA60" s="91"/>
      <c r="SB60" s="91"/>
      <c r="SC60" s="91"/>
      <c r="SD60" s="91"/>
      <c r="SE60" s="91"/>
      <c r="SF60" s="91"/>
      <c r="SG60" s="91"/>
      <c r="SH60" s="91"/>
      <c r="SI60" s="91"/>
      <c r="SJ60" s="91"/>
      <c r="SK60" s="91"/>
      <c r="SL60" s="91"/>
      <c r="SM60" s="91"/>
      <c r="SN60" s="91"/>
      <c r="SO60" s="91"/>
      <c r="SP60" s="91"/>
      <c r="SQ60" s="91"/>
      <c r="SR60" s="91"/>
      <c r="SS60" s="91"/>
      <c r="ST60" s="91"/>
      <c r="SU60" s="91"/>
      <c r="SV60" s="91"/>
      <c r="SW60" s="91"/>
      <c r="SX60" s="91"/>
      <c r="SY60" s="91"/>
      <c r="SZ60" s="91"/>
      <c r="TA60" s="91"/>
      <c r="TB60" s="91"/>
      <c r="TC60" s="91"/>
      <c r="TD60" s="91"/>
      <c r="TE60" s="91"/>
      <c r="TF60" s="91"/>
      <c r="TG60" s="91"/>
      <c r="TH60" s="91"/>
      <c r="TI60" s="91"/>
      <c r="TJ60" s="91"/>
      <c r="TK60" s="91"/>
      <c r="TL60" s="91"/>
      <c r="TM60" s="91"/>
      <c r="TN60" s="91"/>
      <c r="TO60" s="91"/>
      <c r="TP60" s="91"/>
      <c r="TQ60" s="91"/>
      <c r="TR60" s="91"/>
      <c r="TS60" s="91"/>
      <c r="TT60" s="91"/>
      <c r="TU60" s="91"/>
      <c r="TV60" s="91"/>
      <c r="TW60" s="91"/>
      <c r="TX60" s="91"/>
      <c r="TY60" s="91"/>
      <c r="TZ60" s="91"/>
      <c r="UA60" s="91"/>
      <c r="UB60" s="91"/>
      <c r="UC60" s="91"/>
      <c r="UD60" s="91"/>
      <c r="UE60" s="91"/>
      <c r="UF60" s="91"/>
      <c r="UG60" s="91"/>
      <c r="UH60" s="91"/>
      <c r="UI60" s="91"/>
      <c r="UJ60" s="91"/>
      <c r="UK60" s="91"/>
      <c r="UL60" s="91"/>
      <c r="UM60" s="91"/>
      <c r="UN60" s="91"/>
      <c r="UO60" s="91"/>
      <c r="UP60" s="91"/>
      <c r="UQ60" s="91"/>
      <c r="UR60" s="91"/>
      <c r="US60" s="91"/>
      <c r="UT60" s="91"/>
      <c r="UU60" s="91"/>
      <c r="UV60" s="91"/>
      <c r="UW60" s="91"/>
      <c r="UX60" s="91"/>
      <c r="UY60" s="91"/>
      <c r="UZ60" s="91"/>
      <c r="VA60" s="91"/>
      <c r="VB60" s="91"/>
      <c r="VC60" s="91"/>
      <c r="VD60" s="91"/>
      <c r="VE60" s="91"/>
      <c r="VF60" s="91"/>
      <c r="VG60" s="91"/>
      <c r="VH60" s="91"/>
      <c r="VI60" s="91"/>
      <c r="VJ60" s="91"/>
      <c r="VK60" s="91"/>
      <c r="VL60" s="91"/>
      <c r="VM60" s="91"/>
      <c r="VN60" s="91"/>
      <c r="VO60" s="91"/>
      <c r="VP60" s="91"/>
      <c r="VQ60" s="91"/>
      <c r="VR60" s="91"/>
      <c r="VS60" s="91"/>
      <c r="VT60" s="91"/>
      <c r="VU60" s="91"/>
      <c r="VV60" s="91"/>
      <c r="VW60" s="91"/>
      <c r="VX60" s="91"/>
      <c r="VY60" s="91"/>
      <c r="VZ60" s="91"/>
      <c r="WA60" s="91"/>
      <c r="WB60" s="91"/>
      <c r="WC60" s="91"/>
      <c r="WD60" s="91"/>
      <c r="WE60" s="91"/>
      <c r="WF60" s="91"/>
      <c r="WG60" s="91"/>
      <c r="WH60" s="91"/>
      <c r="WI60" s="91"/>
      <c r="WJ60" s="91"/>
      <c r="WK60" s="91"/>
      <c r="WL60" s="91"/>
      <c r="WM60" s="91"/>
      <c r="WN60" s="91"/>
      <c r="WO60" s="91"/>
      <c r="WP60" s="91"/>
      <c r="WQ60" s="91"/>
      <c r="WR60" s="91"/>
      <c r="WS60" s="91"/>
      <c r="WT60" s="91"/>
      <c r="WU60" s="91"/>
      <c r="WV60" s="91"/>
      <c r="WW60" s="91"/>
      <c r="WX60" s="91"/>
      <c r="WY60" s="91"/>
      <c r="WZ60" s="91"/>
      <c r="XA60" s="91"/>
      <c r="XB60" s="91"/>
      <c r="XC60" s="91"/>
      <c r="XD60" s="91"/>
      <c r="XE60" s="91"/>
      <c r="XF60" s="91"/>
      <c r="XG60" s="91"/>
      <c r="XH60" s="91"/>
      <c r="XI60" s="91"/>
      <c r="XJ60" s="91"/>
      <c r="XK60" s="91"/>
      <c r="XL60" s="91"/>
      <c r="XM60" s="91"/>
      <c r="XN60" s="91"/>
      <c r="XO60" s="91"/>
      <c r="XP60" s="91"/>
      <c r="XQ60" s="91"/>
      <c r="XR60" s="91"/>
      <c r="XS60" s="91"/>
      <c r="XT60" s="91"/>
      <c r="XU60" s="91"/>
      <c r="XV60" s="91"/>
      <c r="XW60" s="91"/>
      <c r="XX60" s="91"/>
      <c r="XY60" s="91"/>
      <c r="XZ60" s="91"/>
      <c r="YA60" s="91"/>
      <c r="YB60" s="91"/>
      <c r="YC60" s="91"/>
      <c r="YD60" s="91"/>
      <c r="YE60" s="91"/>
      <c r="YF60" s="91"/>
      <c r="YG60" s="91"/>
      <c r="YH60" s="91"/>
      <c r="YI60" s="91"/>
      <c r="YJ60" s="91"/>
      <c r="YK60" s="91"/>
      <c r="YL60" s="91"/>
      <c r="YM60" s="91"/>
      <c r="YN60" s="91"/>
      <c r="YO60" s="91"/>
      <c r="YP60" s="91"/>
      <c r="YQ60" s="91"/>
      <c r="YR60" s="91"/>
      <c r="YS60" s="91"/>
      <c r="YT60" s="91"/>
      <c r="YU60" s="91"/>
      <c r="YV60" s="91"/>
      <c r="YW60" s="91"/>
      <c r="YX60" s="91"/>
      <c r="YY60" s="91"/>
      <c r="YZ60" s="91"/>
      <c r="ZA60" s="91"/>
      <c r="ZB60" s="91"/>
      <c r="ZC60" s="91"/>
      <c r="ZD60" s="91"/>
      <c r="ZE60" s="91"/>
      <c r="ZF60" s="91"/>
      <c r="ZG60" s="91"/>
      <c r="ZH60" s="91"/>
      <c r="ZI60" s="91"/>
      <c r="ZJ60" s="91"/>
      <c r="ZK60" s="91"/>
      <c r="ZL60" s="91"/>
      <c r="ZM60" s="91"/>
      <c r="ZN60" s="91"/>
      <c r="ZO60" s="91"/>
      <c r="ZP60" s="91"/>
      <c r="ZQ60" s="91"/>
      <c r="ZR60" s="91"/>
      <c r="ZS60" s="91"/>
      <c r="ZT60" s="91"/>
      <c r="ZU60" s="91"/>
      <c r="ZV60" s="91"/>
      <c r="ZW60" s="91"/>
      <c r="ZX60" s="91"/>
      <c r="ZY60" s="91"/>
      <c r="ZZ60" s="91"/>
      <c r="AAA60" s="91"/>
      <c r="AAB60" s="91"/>
      <c r="AAC60" s="91"/>
      <c r="AAD60" s="91"/>
      <c r="AAE60" s="91"/>
      <c r="AAF60" s="91"/>
      <c r="AAG60" s="91"/>
      <c r="AAH60" s="91"/>
      <c r="AAI60" s="91"/>
      <c r="AAJ60" s="91"/>
      <c r="AAK60" s="91"/>
      <c r="AAL60" s="91"/>
      <c r="AAM60" s="91"/>
      <c r="AAN60" s="91"/>
      <c r="AAO60" s="91"/>
      <c r="AAP60" s="91"/>
      <c r="AAQ60" s="91"/>
      <c r="AAR60" s="91"/>
      <c r="AAS60" s="91"/>
      <c r="AAT60" s="91"/>
      <c r="AAU60" s="91"/>
      <c r="AAV60" s="91"/>
      <c r="AAW60" s="91"/>
      <c r="AAX60" s="91"/>
      <c r="AAY60" s="91"/>
      <c r="AAZ60" s="91"/>
      <c r="ABA60" s="91"/>
      <c r="ABB60" s="91"/>
      <c r="ABC60" s="91"/>
      <c r="ABD60" s="91"/>
      <c r="ABE60" s="91"/>
      <c r="ABF60" s="91"/>
      <c r="ABG60" s="91"/>
      <c r="ABH60" s="91"/>
      <c r="ABI60" s="91"/>
      <c r="ABJ60" s="91"/>
      <c r="ABK60" s="91"/>
      <c r="ABL60" s="91"/>
      <c r="ABM60" s="91"/>
      <c r="ABN60" s="91"/>
      <c r="ABO60" s="91"/>
      <c r="ABP60" s="91"/>
      <c r="ABQ60" s="91"/>
      <c r="ABR60" s="91"/>
      <c r="ABS60" s="91"/>
      <c r="ABT60" s="91"/>
      <c r="ABU60" s="91"/>
      <c r="ABV60" s="91"/>
      <c r="ABW60" s="91"/>
      <c r="ABX60" s="91"/>
      <c r="ABY60" s="91"/>
      <c r="ABZ60" s="91"/>
      <c r="ACA60" s="91"/>
      <c r="ACB60" s="91"/>
      <c r="ACC60" s="91"/>
      <c r="ACD60" s="91"/>
      <c r="ACE60" s="91"/>
      <c r="ACF60" s="91"/>
      <c r="ACG60" s="91"/>
      <c r="ACH60" s="91"/>
      <c r="ACI60" s="91"/>
      <c r="ACJ60" s="91"/>
      <c r="ACK60" s="91"/>
      <c r="ACL60" s="91"/>
      <c r="ACM60" s="91"/>
      <c r="ACN60" s="91"/>
      <c r="ACO60" s="91"/>
      <c r="ACP60" s="91"/>
      <c r="ACQ60" s="91"/>
      <c r="ACR60" s="91"/>
      <c r="ACS60" s="91"/>
      <c r="ACT60" s="91"/>
      <c r="ACU60" s="91"/>
      <c r="ACV60" s="91"/>
      <c r="ACW60" s="91"/>
      <c r="ACX60" s="91"/>
      <c r="ACY60" s="91"/>
      <c r="ACZ60" s="91"/>
      <c r="ADA60" s="91"/>
      <c r="ADB60" s="91"/>
      <c r="ADC60" s="91"/>
      <c r="ADD60" s="91"/>
      <c r="ADE60" s="91"/>
      <c r="ADF60" s="91"/>
      <c r="ADG60" s="91"/>
      <c r="ADH60" s="91"/>
      <c r="ADI60" s="91"/>
      <c r="ADJ60" s="91"/>
      <c r="ADK60" s="91"/>
      <c r="ADL60" s="91"/>
      <c r="ADM60" s="91"/>
      <c r="ADN60" s="91"/>
      <c r="ADO60" s="91"/>
      <c r="ADP60" s="91"/>
      <c r="ADQ60" s="91"/>
      <c r="ADR60" s="91"/>
      <c r="ADS60" s="91"/>
      <c r="ADT60" s="91"/>
      <c r="ADU60" s="91"/>
      <c r="ADV60" s="91"/>
      <c r="ADW60" s="91"/>
      <c r="ADX60" s="91"/>
      <c r="ADY60" s="91"/>
      <c r="ADZ60" s="91"/>
      <c r="AEA60" s="91"/>
      <c r="AEB60" s="91"/>
      <c r="AEC60" s="91"/>
      <c r="AED60" s="91"/>
      <c r="AEE60" s="91"/>
      <c r="AEF60" s="91"/>
      <c r="AEG60" s="91"/>
      <c r="AEH60" s="91"/>
      <c r="AEI60" s="91"/>
      <c r="AEJ60" s="91"/>
      <c r="AEK60" s="91"/>
      <c r="AEL60" s="91"/>
      <c r="AEM60" s="91"/>
      <c r="AEN60" s="91"/>
      <c r="AEO60" s="91"/>
      <c r="AEP60" s="91"/>
      <c r="AEQ60" s="91"/>
      <c r="AER60" s="91"/>
      <c r="AES60" s="91"/>
      <c r="AET60" s="91"/>
      <c r="AEU60" s="91"/>
      <c r="AEV60" s="91"/>
      <c r="AEW60" s="91"/>
      <c r="AEX60" s="91"/>
      <c r="AEY60" s="91"/>
      <c r="AEZ60" s="91"/>
      <c r="AFA60" s="91"/>
      <c r="AFB60" s="91"/>
      <c r="AFC60" s="91"/>
      <c r="AFD60" s="91"/>
      <c r="AFE60" s="91"/>
      <c r="AFF60" s="91"/>
      <c r="AFG60" s="91"/>
      <c r="AFH60" s="91"/>
      <c r="AFI60" s="91"/>
      <c r="AFJ60" s="91"/>
      <c r="AFK60" s="91"/>
      <c r="AFL60" s="91"/>
      <c r="AFM60" s="91"/>
      <c r="AFN60" s="91"/>
      <c r="AFO60" s="91"/>
      <c r="AFP60" s="91"/>
      <c r="AFQ60" s="91"/>
      <c r="AFR60" s="91"/>
      <c r="AFS60" s="91"/>
      <c r="AFT60" s="91"/>
      <c r="AFU60" s="91"/>
      <c r="AFV60" s="91"/>
      <c r="AFW60" s="91"/>
      <c r="AFX60" s="91"/>
      <c r="AFY60" s="91"/>
      <c r="AFZ60" s="91"/>
      <c r="AGA60" s="91"/>
      <c r="AGB60" s="91"/>
      <c r="AGC60" s="91"/>
      <c r="AGD60" s="91"/>
      <c r="AGE60" s="91"/>
      <c r="AGF60" s="91"/>
      <c r="AGG60" s="91"/>
      <c r="AGH60" s="91"/>
      <c r="AGI60" s="91"/>
      <c r="AGJ60" s="91"/>
      <c r="AGK60" s="91"/>
      <c r="AGL60" s="91"/>
      <c r="AGM60" s="91"/>
      <c r="AGN60" s="91"/>
      <c r="AGO60" s="91"/>
      <c r="AGP60" s="91"/>
      <c r="AGQ60" s="91"/>
      <c r="AGR60" s="91"/>
      <c r="AGS60" s="91"/>
      <c r="AGT60" s="91"/>
      <c r="AGU60" s="91"/>
      <c r="AGV60" s="91"/>
      <c r="AGW60" s="91"/>
      <c r="AGX60" s="91"/>
      <c r="AGY60" s="91"/>
      <c r="AGZ60" s="91"/>
      <c r="AHA60" s="91"/>
      <c r="AHB60" s="91"/>
      <c r="AHC60" s="91"/>
      <c r="AHD60" s="91"/>
      <c r="AHE60" s="91"/>
      <c r="AHF60" s="91"/>
      <c r="AHG60" s="91"/>
      <c r="AHH60" s="91"/>
      <c r="AHI60" s="91"/>
      <c r="AHJ60" s="91"/>
      <c r="AHK60" s="91"/>
      <c r="AHL60" s="91"/>
      <c r="AHM60" s="91"/>
      <c r="AHN60" s="91"/>
      <c r="AHO60" s="91"/>
      <c r="AHP60" s="91"/>
      <c r="AHQ60" s="91"/>
      <c r="AHR60" s="91"/>
      <c r="AHS60" s="91"/>
      <c r="AHT60" s="91"/>
      <c r="AHU60" s="91"/>
      <c r="AHV60" s="91"/>
      <c r="AHW60" s="91"/>
      <c r="AHX60" s="91"/>
      <c r="AHY60" s="91"/>
      <c r="AHZ60" s="91"/>
      <c r="AIA60" s="91"/>
      <c r="AIB60" s="91"/>
      <c r="AIC60" s="91"/>
      <c r="AID60" s="91"/>
      <c r="AIE60" s="91"/>
      <c r="AIF60" s="91"/>
      <c r="AIG60" s="91"/>
      <c r="AIH60" s="91"/>
      <c r="AII60" s="91"/>
      <c r="AIJ60" s="91"/>
      <c r="AIK60" s="91"/>
      <c r="AIL60" s="91"/>
      <c r="AIM60" s="91"/>
      <c r="AIN60" s="91"/>
      <c r="AIO60" s="91"/>
      <c r="AIP60" s="91"/>
      <c r="AIQ60" s="91"/>
      <c r="AIR60" s="91"/>
      <c r="AIS60" s="91"/>
      <c r="AIT60" s="91"/>
      <c r="AIU60" s="91"/>
      <c r="AIV60" s="91"/>
      <c r="AIW60" s="91"/>
      <c r="AIX60" s="91"/>
      <c r="AIY60" s="91"/>
      <c r="AIZ60" s="91"/>
      <c r="AJA60" s="91"/>
      <c r="AJB60" s="91"/>
      <c r="AJC60" s="91"/>
      <c r="AJD60" s="91"/>
      <c r="AJE60" s="91"/>
      <c r="AJF60" s="91"/>
      <c r="AJG60" s="91"/>
      <c r="AJH60" s="91"/>
      <c r="AJI60" s="91"/>
      <c r="AJJ60" s="91"/>
      <c r="AJK60" s="91"/>
      <c r="AJL60" s="91"/>
      <c r="AJM60" s="91"/>
      <c r="AJN60" s="91"/>
      <c r="AJO60" s="91"/>
      <c r="AJP60" s="91"/>
      <c r="AJQ60" s="91"/>
      <c r="AJR60" s="91"/>
      <c r="AJS60" s="91"/>
      <c r="AJT60" s="91"/>
      <c r="AJU60" s="91"/>
      <c r="AJV60" s="91"/>
      <c r="AJW60" s="91"/>
      <c r="AJX60" s="91"/>
      <c r="AJY60" s="91"/>
      <c r="AJZ60" s="91"/>
      <c r="AKA60" s="91"/>
      <c r="AKB60" s="91"/>
      <c r="AKC60" s="91"/>
      <c r="AKD60" s="91"/>
      <c r="AKE60" s="91"/>
      <c r="AKF60" s="91"/>
      <c r="AKG60" s="91"/>
      <c r="AKH60" s="91"/>
      <c r="AKI60" s="91"/>
      <c r="AKJ60" s="91"/>
      <c r="AKK60" s="91"/>
      <c r="AKL60" s="91"/>
      <c r="AKM60" s="91"/>
      <c r="AKN60" s="91"/>
      <c r="AKO60" s="91"/>
      <c r="AKP60" s="91"/>
      <c r="AKQ60" s="91"/>
      <c r="AKR60" s="91"/>
      <c r="AKS60" s="91"/>
      <c r="AKT60" s="91"/>
      <c r="AKU60" s="91"/>
      <c r="AKV60" s="91"/>
      <c r="AKW60" s="91"/>
      <c r="AKX60" s="91"/>
      <c r="AKY60" s="91"/>
      <c r="AKZ60" s="91"/>
      <c r="ALA60" s="91"/>
      <c r="ALB60" s="91"/>
      <c r="ALC60" s="91"/>
      <c r="ALD60" s="91"/>
      <c r="ALE60" s="91"/>
      <c r="ALF60" s="91"/>
      <c r="ALG60" s="91"/>
      <c r="ALH60" s="91"/>
      <c r="ALI60" s="91"/>
      <c r="ALJ60" s="91"/>
      <c r="ALK60" s="91"/>
      <c r="ALL60" s="91"/>
      <c r="ALM60" s="91"/>
      <c r="ALN60" s="91"/>
      <c r="ALO60" s="91"/>
      <c r="ALP60" s="91"/>
      <c r="ALQ60" s="91"/>
      <c r="ALR60" s="91"/>
      <c r="ALS60" s="91"/>
      <c r="ALT60" s="91"/>
      <c r="ALU60" s="91"/>
      <c r="ALV60" s="91"/>
      <c r="ALW60" s="91"/>
      <c r="ALX60" s="91"/>
      <c r="ALY60" s="91"/>
      <c r="ALZ60" s="91"/>
      <c r="AMA60" s="91"/>
      <c r="AMB60" s="91"/>
      <c r="AMC60" s="91"/>
      <c r="AMD60" s="91"/>
      <c r="AME60" s="91"/>
      <c r="AMF60" s="91"/>
      <c r="AMG60" s="91"/>
      <c r="AMH60" s="91"/>
      <c r="AMI60" s="91"/>
    </row>
    <row r="61" spans="1:1023" s="92" customFormat="1">
      <c r="A61" s="79">
        <v>60</v>
      </c>
      <c r="B61" s="80" t="s">
        <v>72</v>
      </c>
      <c r="C61" s="80" t="s">
        <v>72</v>
      </c>
      <c r="D61" s="81"/>
      <c r="E61" s="95"/>
      <c r="F61" s="95"/>
      <c r="G61" s="84">
        <v>200000</v>
      </c>
      <c r="H61" s="85"/>
      <c r="I61" s="86"/>
      <c r="J61" s="87"/>
      <c r="K61" s="87"/>
      <c r="L61" s="88">
        <v>18000</v>
      </c>
      <c r="M61" s="95"/>
      <c r="N61" s="90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  <c r="IV61" s="91"/>
      <c r="IW61" s="91"/>
      <c r="IX61" s="91"/>
      <c r="IY61" s="91"/>
      <c r="IZ61" s="91"/>
      <c r="JA61" s="91"/>
      <c r="JB61" s="91"/>
      <c r="JC61" s="91"/>
      <c r="JD61" s="91"/>
      <c r="JE61" s="91"/>
      <c r="JF61" s="91"/>
      <c r="JG61" s="91"/>
      <c r="JH61" s="91"/>
      <c r="JI61" s="91"/>
      <c r="JJ61" s="91"/>
      <c r="JK61" s="91"/>
      <c r="JL61" s="91"/>
      <c r="JM61" s="91"/>
      <c r="JN61" s="91"/>
      <c r="JO61" s="91"/>
      <c r="JP61" s="91"/>
      <c r="JQ61" s="91"/>
      <c r="JR61" s="91"/>
      <c r="JS61" s="91"/>
      <c r="JT61" s="91"/>
      <c r="JU61" s="91"/>
      <c r="JV61" s="91"/>
      <c r="JW61" s="91"/>
      <c r="JX61" s="91"/>
      <c r="JY61" s="91"/>
      <c r="JZ61" s="91"/>
      <c r="KA61" s="91"/>
      <c r="KB61" s="91"/>
      <c r="KC61" s="91"/>
      <c r="KD61" s="91"/>
      <c r="KE61" s="91"/>
      <c r="KF61" s="91"/>
      <c r="KG61" s="91"/>
      <c r="KH61" s="91"/>
      <c r="KI61" s="91"/>
      <c r="KJ61" s="91"/>
      <c r="KK61" s="91"/>
      <c r="KL61" s="91"/>
      <c r="KM61" s="91"/>
      <c r="KN61" s="91"/>
      <c r="KO61" s="91"/>
      <c r="KP61" s="91"/>
      <c r="KQ61" s="91"/>
      <c r="KR61" s="91"/>
      <c r="KS61" s="91"/>
      <c r="KT61" s="91"/>
      <c r="KU61" s="91"/>
      <c r="KV61" s="91"/>
      <c r="KW61" s="91"/>
      <c r="KX61" s="91"/>
      <c r="KY61" s="91"/>
      <c r="KZ61" s="91"/>
      <c r="LA61" s="91"/>
      <c r="LB61" s="91"/>
      <c r="LC61" s="91"/>
      <c r="LD61" s="91"/>
      <c r="LE61" s="91"/>
      <c r="LF61" s="91"/>
      <c r="LG61" s="91"/>
      <c r="LH61" s="91"/>
      <c r="LI61" s="91"/>
      <c r="LJ61" s="91"/>
      <c r="LK61" s="91"/>
      <c r="LL61" s="91"/>
      <c r="LM61" s="91"/>
      <c r="LN61" s="91"/>
      <c r="LO61" s="91"/>
      <c r="LP61" s="91"/>
      <c r="LQ61" s="91"/>
      <c r="LR61" s="91"/>
      <c r="LS61" s="91"/>
      <c r="LT61" s="91"/>
      <c r="LU61" s="91"/>
      <c r="LV61" s="91"/>
      <c r="LW61" s="91"/>
      <c r="LX61" s="91"/>
      <c r="LY61" s="91"/>
      <c r="LZ61" s="91"/>
      <c r="MA61" s="91"/>
      <c r="MB61" s="91"/>
      <c r="MC61" s="91"/>
      <c r="MD61" s="91"/>
      <c r="ME61" s="91"/>
      <c r="MF61" s="91"/>
      <c r="MG61" s="91"/>
      <c r="MH61" s="91"/>
      <c r="MI61" s="91"/>
      <c r="MJ61" s="91"/>
      <c r="MK61" s="91"/>
      <c r="ML61" s="91"/>
      <c r="MM61" s="91"/>
      <c r="MN61" s="91"/>
      <c r="MO61" s="91"/>
      <c r="MP61" s="91"/>
      <c r="MQ61" s="91"/>
      <c r="MR61" s="91"/>
      <c r="MS61" s="91"/>
      <c r="MT61" s="91"/>
      <c r="MU61" s="91"/>
      <c r="MV61" s="91"/>
      <c r="MW61" s="91"/>
      <c r="MX61" s="91"/>
      <c r="MY61" s="91"/>
      <c r="MZ61" s="91"/>
      <c r="NA61" s="91"/>
      <c r="NB61" s="91"/>
      <c r="NC61" s="91"/>
      <c r="ND61" s="91"/>
      <c r="NE61" s="91"/>
      <c r="NF61" s="91"/>
      <c r="NG61" s="91"/>
      <c r="NH61" s="91"/>
      <c r="NI61" s="91"/>
      <c r="NJ61" s="91"/>
      <c r="NK61" s="91"/>
      <c r="NL61" s="91"/>
      <c r="NM61" s="91"/>
      <c r="NN61" s="91"/>
      <c r="NO61" s="91"/>
      <c r="NP61" s="91"/>
      <c r="NQ61" s="91"/>
      <c r="NR61" s="91"/>
      <c r="NS61" s="91"/>
      <c r="NT61" s="91"/>
      <c r="NU61" s="91"/>
      <c r="NV61" s="91"/>
      <c r="NW61" s="91"/>
      <c r="NX61" s="91"/>
      <c r="NY61" s="91"/>
      <c r="NZ61" s="91"/>
      <c r="OA61" s="91"/>
      <c r="OB61" s="91"/>
      <c r="OC61" s="91"/>
      <c r="OD61" s="91"/>
      <c r="OE61" s="91"/>
      <c r="OF61" s="91"/>
      <c r="OG61" s="91"/>
      <c r="OH61" s="91"/>
      <c r="OI61" s="91"/>
      <c r="OJ61" s="91"/>
      <c r="OK61" s="91"/>
      <c r="OL61" s="91"/>
      <c r="OM61" s="91"/>
      <c r="ON61" s="91"/>
      <c r="OO61" s="91"/>
      <c r="OP61" s="91"/>
      <c r="OQ61" s="91"/>
      <c r="OR61" s="91"/>
      <c r="OS61" s="91"/>
      <c r="OT61" s="91"/>
      <c r="OU61" s="91"/>
      <c r="OV61" s="91"/>
      <c r="OW61" s="91"/>
      <c r="OX61" s="91"/>
      <c r="OY61" s="91"/>
      <c r="OZ61" s="91"/>
      <c r="PA61" s="91"/>
      <c r="PB61" s="91"/>
      <c r="PC61" s="91"/>
      <c r="PD61" s="91"/>
      <c r="PE61" s="91"/>
      <c r="PF61" s="91"/>
      <c r="PG61" s="91"/>
      <c r="PH61" s="91"/>
      <c r="PI61" s="91"/>
      <c r="PJ61" s="91"/>
      <c r="PK61" s="91"/>
      <c r="PL61" s="91"/>
      <c r="PM61" s="91"/>
      <c r="PN61" s="91"/>
      <c r="PO61" s="91"/>
      <c r="PP61" s="91"/>
      <c r="PQ61" s="91"/>
      <c r="PR61" s="91"/>
      <c r="PS61" s="91"/>
      <c r="PT61" s="91"/>
      <c r="PU61" s="91"/>
      <c r="PV61" s="91"/>
      <c r="PW61" s="91"/>
      <c r="PX61" s="91"/>
      <c r="PY61" s="91"/>
      <c r="PZ61" s="91"/>
      <c r="QA61" s="91"/>
      <c r="QB61" s="91"/>
      <c r="QC61" s="91"/>
      <c r="QD61" s="91"/>
      <c r="QE61" s="91"/>
      <c r="QF61" s="91"/>
      <c r="QG61" s="91"/>
      <c r="QH61" s="91"/>
      <c r="QI61" s="91"/>
      <c r="QJ61" s="91"/>
      <c r="QK61" s="91"/>
      <c r="QL61" s="91"/>
      <c r="QM61" s="91"/>
      <c r="QN61" s="91"/>
      <c r="QO61" s="91"/>
      <c r="QP61" s="91"/>
      <c r="QQ61" s="91"/>
      <c r="QR61" s="91"/>
      <c r="QS61" s="91"/>
      <c r="QT61" s="91"/>
      <c r="QU61" s="91"/>
      <c r="QV61" s="91"/>
      <c r="QW61" s="91"/>
      <c r="QX61" s="91"/>
      <c r="QY61" s="91"/>
      <c r="QZ61" s="91"/>
      <c r="RA61" s="91"/>
      <c r="RB61" s="91"/>
      <c r="RC61" s="91"/>
      <c r="RD61" s="91"/>
      <c r="RE61" s="91"/>
      <c r="RF61" s="91"/>
      <c r="RG61" s="91"/>
      <c r="RH61" s="91"/>
      <c r="RI61" s="91"/>
      <c r="RJ61" s="91"/>
      <c r="RK61" s="91"/>
      <c r="RL61" s="91"/>
      <c r="RM61" s="91"/>
      <c r="RN61" s="91"/>
      <c r="RO61" s="91"/>
      <c r="RP61" s="91"/>
      <c r="RQ61" s="91"/>
      <c r="RR61" s="91"/>
      <c r="RS61" s="91"/>
      <c r="RT61" s="91"/>
      <c r="RU61" s="91"/>
      <c r="RV61" s="91"/>
      <c r="RW61" s="91"/>
      <c r="RX61" s="91"/>
      <c r="RY61" s="91"/>
      <c r="RZ61" s="91"/>
      <c r="SA61" s="91"/>
      <c r="SB61" s="91"/>
      <c r="SC61" s="91"/>
      <c r="SD61" s="91"/>
      <c r="SE61" s="91"/>
      <c r="SF61" s="91"/>
      <c r="SG61" s="91"/>
      <c r="SH61" s="91"/>
      <c r="SI61" s="91"/>
      <c r="SJ61" s="91"/>
      <c r="SK61" s="91"/>
      <c r="SL61" s="91"/>
      <c r="SM61" s="91"/>
      <c r="SN61" s="91"/>
      <c r="SO61" s="91"/>
      <c r="SP61" s="91"/>
      <c r="SQ61" s="91"/>
      <c r="SR61" s="91"/>
      <c r="SS61" s="91"/>
      <c r="ST61" s="91"/>
      <c r="SU61" s="91"/>
      <c r="SV61" s="91"/>
      <c r="SW61" s="91"/>
      <c r="SX61" s="91"/>
      <c r="SY61" s="91"/>
      <c r="SZ61" s="91"/>
      <c r="TA61" s="91"/>
      <c r="TB61" s="91"/>
      <c r="TC61" s="91"/>
      <c r="TD61" s="91"/>
      <c r="TE61" s="91"/>
      <c r="TF61" s="91"/>
      <c r="TG61" s="91"/>
      <c r="TH61" s="91"/>
      <c r="TI61" s="91"/>
      <c r="TJ61" s="91"/>
      <c r="TK61" s="91"/>
      <c r="TL61" s="91"/>
      <c r="TM61" s="91"/>
      <c r="TN61" s="91"/>
      <c r="TO61" s="91"/>
      <c r="TP61" s="91"/>
      <c r="TQ61" s="91"/>
      <c r="TR61" s="91"/>
      <c r="TS61" s="91"/>
      <c r="TT61" s="91"/>
      <c r="TU61" s="91"/>
      <c r="TV61" s="91"/>
      <c r="TW61" s="91"/>
      <c r="TX61" s="91"/>
      <c r="TY61" s="91"/>
      <c r="TZ61" s="91"/>
      <c r="UA61" s="91"/>
      <c r="UB61" s="91"/>
      <c r="UC61" s="91"/>
      <c r="UD61" s="91"/>
      <c r="UE61" s="91"/>
      <c r="UF61" s="91"/>
      <c r="UG61" s="91"/>
      <c r="UH61" s="91"/>
      <c r="UI61" s="91"/>
      <c r="UJ61" s="91"/>
      <c r="UK61" s="91"/>
      <c r="UL61" s="91"/>
      <c r="UM61" s="91"/>
      <c r="UN61" s="91"/>
      <c r="UO61" s="91"/>
      <c r="UP61" s="91"/>
      <c r="UQ61" s="91"/>
      <c r="UR61" s="91"/>
      <c r="US61" s="91"/>
      <c r="UT61" s="91"/>
      <c r="UU61" s="91"/>
      <c r="UV61" s="91"/>
      <c r="UW61" s="91"/>
      <c r="UX61" s="91"/>
      <c r="UY61" s="91"/>
      <c r="UZ61" s="91"/>
      <c r="VA61" s="91"/>
      <c r="VB61" s="91"/>
      <c r="VC61" s="91"/>
      <c r="VD61" s="91"/>
      <c r="VE61" s="91"/>
      <c r="VF61" s="91"/>
      <c r="VG61" s="91"/>
      <c r="VH61" s="91"/>
      <c r="VI61" s="91"/>
      <c r="VJ61" s="91"/>
      <c r="VK61" s="91"/>
      <c r="VL61" s="91"/>
      <c r="VM61" s="91"/>
      <c r="VN61" s="91"/>
      <c r="VO61" s="91"/>
      <c r="VP61" s="91"/>
      <c r="VQ61" s="91"/>
      <c r="VR61" s="91"/>
      <c r="VS61" s="91"/>
      <c r="VT61" s="91"/>
      <c r="VU61" s="91"/>
      <c r="VV61" s="91"/>
      <c r="VW61" s="91"/>
      <c r="VX61" s="91"/>
      <c r="VY61" s="91"/>
      <c r="VZ61" s="91"/>
      <c r="WA61" s="91"/>
      <c r="WB61" s="91"/>
      <c r="WC61" s="91"/>
      <c r="WD61" s="91"/>
      <c r="WE61" s="91"/>
      <c r="WF61" s="91"/>
      <c r="WG61" s="91"/>
      <c r="WH61" s="91"/>
      <c r="WI61" s="91"/>
      <c r="WJ61" s="91"/>
      <c r="WK61" s="91"/>
      <c r="WL61" s="91"/>
      <c r="WM61" s="91"/>
      <c r="WN61" s="91"/>
      <c r="WO61" s="91"/>
      <c r="WP61" s="91"/>
      <c r="WQ61" s="91"/>
      <c r="WR61" s="91"/>
      <c r="WS61" s="91"/>
      <c r="WT61" s="91"/>
      <c r="WU61" s="91"/>
      <c r="WV61" s="91"/>
      <c r="WW61" s="91"/>
      <c r="WX61" s="91"/>
      <c r="WY61" s="91"/>
      <c r="WZ61" s="91"/>
      <c r="XA61" s="91"/>
      <c r="XB61" s="91"/>
      <c r="XC61" s="91"/>
      <c r="XD61" s="91"/>
      <c r="XE61" s="91"/>
      <c r="XF61" s="91"/>
      <c r="XG61" s="91"/>
      <c r="XH61" s="91"/>
      <c r="XI61" s="91"/>
      <c r="XJ61" s="91"/>
      <c r="XK61" s="91"/>
      <c r="XL61" s="91"/>
      <c r="XM61" s="91"/>
      <c r="XN61" s="91"/>
      <c r="XO61" s="91"/>
      <c r="XP61" s="91"/>
      <c r="XQ61" s="91"/>
      <c r="XR61" s="91"/>
      <c r="XS61" s="91"/>
      <c r="XT61" s="91"/>
      <c r="XU61" s="91"/>
      <c r="XV61" s="91"/>
      <c r="XW61" s="91"/>
      <c r="XX61" s="91"/>
      <c r="XY61" s="91"/>
      <c r="XZ61" s="91"/>
      <c r="YA61" s="91"/>
      <c r="YB61" s="91"/>
      <c r="YC61" s="91"/>
      <c r="YD61" s="91"/>
      <c r="YE61" s="91"/>
      <c r="YF61" s="91"/>
      <c r="YG61" s="91"/>
      <c r="YH61" s="91"/>
      <c r="YI61" s="91"/>
      <c r="YJ61" s="91"/>
      <c r="YK61" s="91"/>
      <c r="YL61" s="91"/>
      <c r="YM61" s="91"/>
      <c r="YN61" s="91"/>
      <c r="YO61" s="91"/>
      <c r="YP61" s="91"/>
      <c r="YQ61" s="91"/>
      <c r="YR61" s="91"/>
      <c r="YS61" s="91"/>
      <c r="YT61" s="91"/>
      <c r="YU61" s="91"/>
      <c r="YV61" s="91"/>
      <c r="YW61" s="91"/>
      <c r="YX61" s="91"/>
      <c r="YY61" s="91"/>
      <c r="YZ61" s="91"/>
      <c r="ZA61" s="91"/>
      <c r="ZB61" s="91"/>
      <c r="ZC61" s="91"/>
      <c r="ZD61" s="91"/>
      <c r="ZE61" s="91"/>
      <c r="ZF61" s="91"/>
      <c r="ZG61" s="91"/>
      <c r="ZH61" s="91"/>
      <c r="ZI61" s="91"/>
      <c r="ZJ61" s="91"/>
      <c r="ZK61" s="91"/>
      <c r="ZL61" s="91"/>
      <c r="ZM61" s="91"/>
      <c r="ZN61" s="91"/>
      <c r="ZO61" s="91"/>
      <c r="ZP61" s="91"/>
      <c r="ZQ61" s="91"/>
      <c r="ZR61" s="91"/>
      <c r="ZS61" s="91"/>
      <c r="ZT61" s="91"/>
      <c r="ZU61" s="91"/>
      <c r="ZV61" s="91"/>
      <c r="ZW61" s="91"/>
      <c r="ZX61" s="91"/>
      <c r="ZY61" s="91"/>
      <c r="ZZ61" s="91"/>
      <c r="AAA61" s="91"/>
      <c r="AAB61" s="91"/>
      <c r="AAC61" s="91"/>
      <c r="AAD61" s="91"/>
      <c r="AAE61" s="91"/>
      <c r="AAF61" s="91"/>
      <c r="AAG61" s="91"/>
      <c r="AAH61" s="91"/>
      <c r="AAI61" s="91"/>
      <c r="AAJ61" s="91"/>
      <c r="AAK61" s="91"/>
      <c r="AAL61" s="91"/>
      <c r="AAM61" s="91"/>
      <c r="AAN61" s="91"/>
      <c r="AAO61" s="91"/>
      <c r="AAP61" s="91"/>
      <c r="AAQ61" s="91"/>
      <c r="AAR61" s="91"/>
      <c r="AAS61" s="91"/>
      <c r="AAT61" s="91"/>
      <c r="AAU61" s="91"/>
      <c r="AAV61" s="91"/>
      <c r="AAW61" s="91"/>
      <c r="AAX61" s="91"/>
      <c r="AAY61" s="91"/>
      <c r="AAZ61" s="91"/>
      <c r="ABA61" s="91"/>
      <c r="ABB61" s="91"/>
      <c r="ABC61" s="91"/>
      <c r="ABD61" s="91"/>
      <c r="ABE61" s="91"/>
      <c r="ABF61" s="91"/>
      <c r="ABG61" s="91"/>
      <c r="ABH61" s="91"/>
      <c r="ABI61" s="91"/>
      <c r="ABJ61" s="91"/>
      <c r="ABK61" s="91"/>
      <c r="ABL61" s="91"/>
      <c r="ABM61" s="91"/>
      <c r="ABN61" s="91"/>
      <c r="ABO61" s="91"/>
      <c r="ABP61" s="91"/>
      <c r="ABQ61" s="91"/>
      <c r="ABR61" s="91"/>
      <c r="ABS61" s="91"/>
      <c r="ABT61" s="91"/>
      <c r="ABU61" s="91"/>
      <c r="ABV61" s="91"/>
      <c r="ABW61" s="91"/>
      <c r="ABX61" s="91"/>
      <c r="ABY61" s="91"/>
      <c r="ABZ61" s="91"/>
      <c r="ACA61" s="91"/>
      <c r="ACB61" s="91"/>
      <c r="ACC61" s="91"/>
      <c r="ACD61" s="91"/>
      <c r="ACE61" s="91"/>
      <c r="ACF61" s="91"/>
      <c r="ACG61" s="91"/>
      <c r="ACH61" s="91"/>
      <c r="ACI61" s="91"/>
      <c r="ACJ61" s="91"/>
      <c r="ACK61" s="91"/>
      <c r="ACL61" s="91"/>
      <c r="ACM61" s="91"/>
      <c r="ACN61" s="91"/>
      <c r="ACO61" s="91"/>
      <c r="ACP61" s="91"/>
      <c r="ACQ61" s="91"/>
      <c r="ACR61" s="91"/>
      <c r="ACS61" s="91"/>
      <c r="ACT61" s="91"/>
      <c r="ACU61" s="91"/>
      <c r="ACV61" s="91"/>
      <c r="ACW61" s="91"/>
      <c r="ACX61" s="91"/>
      <c r="ACY61" s="91"/>
      <c r="ACZ61" s="91"/>
      <c r="ADA61" s="91"/>
      <c r="ADB61" s="91"/>
      <c r="ADC61" s="91"/>
      <c r="ADD61" s="91"/>
      <c r="ADE61" s="91"/>
      <c r="ADF61" s="91"/>
      <c r="ADG61" s="91"/>
      <c r="ADH61" s="91"/>
      <c r="ADI61" s="91"/>
      <c r="ADJ61" s="91"/>
      <c r="ADK61" s="91"/>
      <c r="ADL61" s="91"/>
      <c r="ADM61" s="91"/>
      <c r="ADN61" s="91"/>
      <c r="ADO61" s="91"/>
      <c r="ADP61" s="91"/>
      <c r="ADQ61" s="91"/>
      <c r="ADR61" s="91"/>
      <c r="ADS61" s="91"/>
      <c r="ADT61" s="91"/>
      <c r="ADU61" s="91"/>
      <c r="ADV61" s="91"/>
      <c r="ADW61" s="91"/>
      <c r="ADX61" s="91"/>
      <c r="ADY61" s="91"/>
      <c r="ADZ61" s="91"/>
      <c r="AEA61" s="91"/>
      <c r="AEB61" s="91"/>
      <c r="AEC61" s="91"/>
      <c r="AED61" s="91"/>
      <c r="AEE61" s="91"/>
      <c r="AEF61" s="91"/>
      <c r="AEG61" s="91"/>
      <c r="AEH61" s="91"/>
      <c r="AEI61" s="91"/>
      <c r="AEJ61" s="91"/>
      <c r="AEK61" s="91"/>
      <c r="AEL61" s="91"/>
      <c r="AEM61" s="91"/>
      <c r="AEN61" s="91"/>
      <c r="AEO61" s="91"/>
      <c r="AEP61" s="91"/>
      <c r="AEQ61" s="91"/>
      <c r="AER61" s="91"/>
      <c r="AES61" s="91"/>
      <c r="AET61" s="91"/>
      <c r="AEU61" s="91"/>
      <c r="AEV61" s="91"/>
      <c r="AEW61" s="91"/>
      <c r="AEX61" s="91"/>
      <c r="AEY61" s="91"/>
      <c r="AEZ61" s="91"/>
      <c r="AFA61" s="91"/>
      <c r="AFB61" s="91"/>
      <c r="AFC61" s="91"/>
      <c r="AFD61" s="91"/>
      <c r="AFE61" s="91"/>
      <c r="AFF61" s="91"/>
      <c r="AFG61" s="91"/>
      <c r="AFH61" s="91"/>
      <c r="AFI61" s="91"/>
      <c r="AFJ61" s="91"/>
      <c r="AFK61" s="91"/>
      <c r="AFL61" s="91"/>
      <c r="AFM61" s="91"/>
      <c r="AFN61" s="91"/>
      <c r="AFO61" s="91"/>
      <c r="AFP61" s="91"/>
      <c r="AFQ61" s="91"/>
      <c r="AFR61" s="91"/>
      <c r="AFS61" s="91"/>
      <c r="AFT61" s="91"/>
      <c r="AFU61" s="91"/>
      <c r="AFV61" s="91"/>
      <c r="AFW61" s="91"/>
      <c r="AFX61" s="91"/>
      <c r="AFY61" s="91"/>
      <c r="AFZ61" s="91"/>
      <c r="AGA61" s="91"/>
      <c r="AGB61" s="91"/>
      <c r="AGC61" s="91"/>
      <c r="AGD61" s="91"/>
      <c r="AGE61" s="91"/>
      <c r="AGF61" s="91"/>
      <c r="AGG61" s="91"/>
      <c r="AGH61" s="91"/>
      <c r="AGI61" s="91"/>
      <c r="AGJ61" s="91"/>
      <c r="AGK61" s="91"/>
      <c r="AGL61" s="91"/>
      <c r="AGM61" s="91"/>
      <c r="AGN61" s="91"/>
      <c r="AGO61" s="91"/>
      <c r="AGP61" s="91"/>
      <c r="AGQ61" s="91"/>
      <c r="AGR61" s="91"/>
      <c r="AGS61" s="91"/>
      <c r="AGT61" s="91"/>
      <c r="AGU61" s="91"/>
      <c r="AGV61" s="91"/>
      <c r="AGW61" s="91"/>
      <c r="AGX61" s="91"/>
      <c r="AGY61" s="91"/>
      <c r="AGZ61" s="91"/>
      <c r="AHA61" s="91"/>
      <c r="AHB61" s="91"/>
      <c r="AHC61" s="91"/>
      <c r="AHD61" s="91"/>
      <c r="AHE61" s="91"/>
      <c r="AHF61" s="91"/>
      <c r="AHG61" s="91"/>
      <c r="AHH61" s="91"/>
      <c r="AHI61" s="91"/>
      <c r="AHJ61" s="91"/>
      <c r="AHK61" s="91"/>
      <c r="AHL61" s="91"/>
      <c r="AHM61" s="91"/>
      <c r="AHN61" s="91"/>
      <c r="AHO61" s="91"/>
      <c r="AHP61" s="91"/>
      <c r="AHQ61" s="91"/>
      <c r="AHR61" s="91"/>
      <c r="AHS61" s="91"/>
      <c r="AHT61" s="91"/>
      <c r="AHU61" s="91"/>
      <c r="AHV61" s="91"/>
      <c r="AHW61" s="91"/>
      <c r="AHX61" s="91"/>
      <c r="AHY61" s="91"/>
      <c r="AHZ61" s="91"/>
      <c r="AIA61" s="91"/>
      <c r="AIB61" s="91"/>
      <c r="AIC61" s="91"/>
      <c r="AID61" s="91"/>
      <c r="AIE61" s="91"/>
      <c r="AIF61" s="91"/>
      <c r="AIG61" s="91"/>
      <c r="AIH61" s="91"/>
      <c r="AII61" s="91"/>
      <c r="AIJ61" s="91"/>
      <c r="AIK61" s="91"/>
      <c r="AIL61" s="91"/>
      <c r="AIM61" s="91"/>
      <c r="AIN61" s="91"/>
      <c r="AIO61" s="91"/>
      <c r="AIP61" s="91"/>
      <c r="AIQ61" s="91"/>
      <c r="AIR61" s="91"/>
      <c r="AIS61" s="91"/>
      <c r="AIT61" s="91"/>
      <c r="AIU61" s="91"/>
      <c r="AIV61" s="91"/>
      <c r="AIW61" s="91"/>
      <c r="AIX61" s="91"/>
      <c r="AIY61" s="91"/>
      <c r="AIZ61" s="91"/>
      <c r="AJA61" s="91"/>
      <c r="AJB61" s="91"/>
      <c r="AJC61" s="91"/>
      <c r="AJD61" s="91"/>
      <c r="AJE61" s="91"/>
      <c r="AJF61" s="91"/>
      <c r="AJG61" s="91"/>
      <c r="AJH61" s="91"/>
      <c r="AJI61" s="91"/>
      <c r="AJJ61" s="91"/>
      <c r="AJK61" s="91"/>
      <c r="AJL61" s="91"/>
      <c r="AJM61" s="91"/>
      <c r="AJN61" s="91"/>
      <c r="AJO61" s="91"/>
      <c r="AJP61" s="91"/>
      <c r="AJQ61" s="91"/>
      <c r="AJR61" s="91"/>
      <c r="AJS61" s="91"/>
      <c r="AJT61" s="91"/>
      <c r="AJU61" s="91"/>
      <c r="AJV61" s="91"/>
      <c r="AJW61" s="91"/>
      <c r="AJX61" s="91"/>
      <c r="AJY61" s="91"/>
      <c r="AJZ61" s="91"/>
      <c r="AKA61" s="91"/>
      <c r="AKB61" s="91"/>
      <c r="AKC61" s="91"/>
      <c r="AKD61" s="91"/>
      <c r="AKE61" s="91"/>
      <c r="AKF61" s="91"/>
      <c r="AKG61" s="91"/>
      <c r="AKH61" s="91"/>
      <c r="AKI61" s="91"/>
      <c r="AKJ61" s="91"/>
      <c r="AKK61" s="91"/>
      <c r="AKL61" s="91"/>
      <c r="AKM61" s="91"/>
      <c r="AKN61" s="91"/>
      <c r="AKO61" s="91"/>
      <c r="AKP61" s="91"/>
      <c r="AKQ61" s="91"/>
      <c r="AKR61" s="91"/>
      <c r="AKS61" s="91"/>
      <c r="AKT61" s="91"/>
      <c r="AKU61" s="91"/>
      <c r="AKV61" s="91"/>
      <c r="AKW61" s="91"/>
      <c r="AKX61" s="91"/>
      <c r="AKY61" s="91"/>
      <c r="AKZ61" s="91"/>
      <c r="ALA61" s="91"/>
      <c r="ALB61" s="91"/>
      <c r="ALC61" s="91"/>
      <c r="ALD61" s="91"/>
      <c r="ALE61" s="91"/>
      <c r="ALF61" s="91"/>
      <c r="ALG61" s="91"/>
      <c r="ALH61" s="91"/>
      <c r="ALI61" s="91"/>
      <c r="ALJ61" s="91"/>
      <c r="ALK61" s="91"/>
      <c r="ALL61" s="91"/>
      <c r="ALM61" s="91"/>
      <c r="ALN61" s="91"/>
      <c r="ALO61" s="91"/>
      <c r="ALP61" s="91"/>
      <c r="ALQ61" s="91"/>
      <c r="ALR61" s="91"/>
      <c r="ALS61" s="91"/>
      <c r="ALT61" s="91"/>
      <c r="ALU61" s="91"/>
      <c r="ALV61" s="91"/>
      <c r="ALW61" s="91"/>
      <c r="ALX61" s="91"/>
      <c r="ALY61" s="91"/>
      <c r="ALZ61" s="91"/>
      <c r="AMA61" s="91"/>
      <c r="AMB61" s="91"/>
      <c r="AMC61" s="91"/>
      <c r="AMD61" s="91"/>
      <c r="AME61" s="91"/>
      <c r="AMF61" s="91"/>
      <c r="AMG61" s="91"/>
      <c r="AMH61" s="91"/>
      <c r="AMI61" s="91"/>
    </row>
    <row r="62" spans="1:1023" s="92" customFormat="1">
      <c r="A62" s="79">
        <v>61</v>
      </c>
      <c r="B62" s="80" t="s">
        <v>73</v>
      </c>
      <c r="C62" s="80" t="s">
        <v>73</v>
      </c>
      <c r="D62" s="81"/>
      <c r="E62" s="95"/>
      <c r="F62" s="95"/>
      <c r="G62" s="84">
        <v>180000</v>
      </c>
      <c r="H62" s="85"/>
      <c r="I62" s="86"/>
      <c r="J62" s="87"/>
      <c r="K62" s="87"/>
      <c r="L62" s="88">
        <v>16200</v>
      </c>
      <c r="M62" s="95"/>
      <c r="N62" s="90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1"/>
      <c r="SL62" s="91"/>
      <c r="SM62" s="91"/>
      <c r="SN62" s="91"/>
      <c r="SO62" s="91"/>
      <c r="SP62" s="91"/>
      <c r="SQ62" s="91"/>
      <c r="SR62" s="91"/>
      <c r="SS62" s="91"/>
      <c r="ST62" s="91"/>
      <c r="SU62" s="91"/>
      <c r="SV62" s="91"/>
      <c r="SW62" s="91"/>
      <c r="SX62" s="91"/>
      <c r="SY62" s="91"/>
      <c r="SZ62" s="91"/>
      <c r="TA62" s="91"/>
      <c r="TB62" s="91"/>
      <c r="TC62" s="91"/>
      <c r="TD62" s="91"/>
      <c r="TE62" s="91"/>
      <c r="TF62" s="91"/>
      <c r="TG62" s="91"/>
      <c r="TH62" s="91"/>
      <c r="TI62" s="91"/>
      <c r="TJ62" s="91"/>
      <c r="TK62" s="91"/>
      <c r="TL62" s="91"/>
      <c r="TM62" s="91"/>
      <c r="TN62" s="91"/>
      <c r="TO62" s="91"/>
      <c r="TP62" s="91"/>
      <c r="TQ62" s="91"/>
      <c r="TR62" s="91"/>
      <c r="TS62" s="91"/>
      <c r="TT62" s="91"/>
      <c r="TU62" s="91"/>
      <c r="TV62" s="91"/>
      <c r="TW62" s="91"/>
      <c r="TX62" s="91"/>
      <c r="TY62" s="91"/>
      <c r="TZ62" s="91"/>
      <c r="UA62" s="91"/>
      <c r="UB62" s="91"/>
      <c r="UC62" s="91"/>
      <c r="UD62" s="91"/>
      <c r="UE62" s="91"/>
      <c r="UF62" s="91"/>
      <c r="UG62" s="91"/>
      <c r="UH62" s="91"/>
      <c r="UI62" s="91"/>
      <c r="UJ62" s="91"/>
      <c r="UK62" s="91"/>
      <c r="UL62" s="91"/>
      <c r="UM62" s="91"/>
      <c r="UN62" s="91"/>
      <c r="UO62" s="91"/>
      <c r="UP62" s="91"/>
      <c r="UQ62" s="91"/>
      <c r="UR62" s="91"/>
      <c r="US62" s="91"/>
      <c r="UT62" s="91"/>
      <c r="UU62" s="91"/>
      <c r="UV62" s="91"/>
      <c r="UW62" s="91"/>
      <c r="UX62" s="91"/>
      <c r="UY62" s="91"/>
      <c r="UZ62" s="91"/>
      <c r="VA62" s="91"/>
      <c r="VB62" s="91"/>
      <c r="VC62" s="91"/>
      <c r="VD62" s="91"/>
      <c r="VE62" s="91"/>
      <c r="VF62" s="91"/>
      <c r="VG62" s="91"/>
      <c r="VH62" s="91"/>
      <c r="VI62" s="91"/>
      <c r="VJ62" s="91"/>
      <c r="VK62" s="91"/>
      <c r="VL62" s="91"/>
      <c r="VM62" s="91"/>
      <c r="VN62" s="91"/>
      <c r="VO62" s="91"/>
      <c r="VP62" s="91"/>
      <c r="VQ62" s="91"/>
      <c r="VR62" s="91"/>
      <c r="VS62" s="91"/>
      <c r="VT62" s="91"/>
      <c r="VU62" s="91"/>
      <c r="VV62" s="91"/>
      <c r="VW62" s="91"/>
      <c r="VX62" s="91"/>
      <c r="VY62" s="91"/>
      <c r="VZ62" s="91"/>
      <c r="WA62" s="91"/>
      <c r="WB62" s="91"/>
      <c r="WC62" s="91"/>
      <c r="WD62" s="91"/>
      <c r="WE62" s="91"/>
      <c r="WF62" s="91"/>
      <c r="WG62" s="91"/>
      <c r="WH62" s="91"/>
      <c r="WI62" s="91"/>
      <c r="WJ62" s="91"/>
      <c r="WK62" s="91"/>
      <c r="WL62" s="91"/>
      <c r="WM62" s="91"/>
      <c r="WN62" s="91"/>
      <c r="WO62" s="91"/>
      <c r="WP62" s="91"/>
      <c r="WQ62" s="91"/>
      <c r="WR62" s="91"/>
      <c r="WS62" s="91"/>
      <c r="WT62" s="91"/>
      <c r="WU62" s="91"/>
      <c r="WV62" s="91"/>
      <c r="WW62" s="91"/>
      <c r="WX62" s="91"/>
      <c r="WY62" s="91"/>
      <c r="WZ62" s="91"/>
      <c r="XA62" s="91"/>
      <c r="XB62" s="91"/>
      <c r="XC62" s="91"/>
      <c r="XD62" s="91"/>
      <c r="XE62" s="91"/>
      <c r="XF62" s="91"/>
      <c r="XG62" s="91"/>
      <c r="XH62" s="91"/>
      <c r="XI62" s="91"/>
      <c r="XJ62" s="91"/>
      <c r="XK62" s="91"/>
      <c r="XL62" s="91"/>
      <c r="XM62" s="91"/>
      <c r="XN62" s="91"/>
      <c r="XO62" s="91"/>
      <c r="XP62" s="91"/>
      <c r="XQ62" s="91"/>
      <c r="XR62" s="91"/>
      <c r="XS62" s="91"/>
      <c r="XT62" s="91"/>
      <c r="XU62" s="91"/>
      <c r="XV62" s="91"/>
      <c r="XW62" s="91"/>
      <c r="XX62" s="91"/>
      <c r="XY62" s="91"/>
      <c r="XZ62" s="91"/>
      <c r="YA62" s="91"/>
      <c r="YB62" s="91"/>
      <c r="YC62" s="91"/>
      <c r="YD62" s="91"/>
      <c r="YE62" s="91"/>
      <c r="YF62" s="91"/>
      <c r="YG62" s="91"/>
      <c r="YH62" s="91"/>
      <c r="YI62" s="91"/>
      <c r="YJ62" s="91"/>
      <c r="YK62" s="91"/>
      <c r="YL62" s="91"/>
      <c r="YM62" s="91"/>
      <c r="YN62" s="91"/>
      <c r="YO62" s="91"/>
      <c r="YP62" s="91"/>
      <c r="YQ62" s="91"/>
      <c r="YR62" s="91"/>
      <c r="YS62" s="91"/>
      <c r="YT62" s="91"/>
      <c r="YU62" s="91"/>
      <c r="YV62" s="91"/>
      <c r="YW62" s="91"/>
      <c r="YX62" s="91"/>
      <c r="YY62" s="91"/>
      <c r="YZ62" s="91"/>
      <c r="ZA62" s="91"/>
      <c r="ZB62" s="91"/>
      <c r="ZC62" s="91"/>
      <c r="ZD62" s="91"/>
      <c r="ZE62" s="91"/>
      <c r="ZF62" s="91"/>
      <c r="ZG62" s="91"/>
      <c r="ZH62" s="91"/>
      <c r="ZI62" s="91"/>
      <c r="ZJ62" s="91"/>
      <c r="ZK62" s="91"/>
      <c r="ZL62" s="91"/>
      <c r="ZM62" s="91"/>
      <c r="ZN62" s="91"/>
      <c r="ZO62" s="91"/>
      <c r="ZP62" s="91"/>
      <c r="ZQ62" s="91"/>
      <c r="ZR62" s="91"/>
      <c r="ZS62" s="91"/>
      <c r="ZT62" s="91"/>
      <c r="ZU62" s="91"/>
      <c r="ZV62" s="91"/>
      <c r="ZW62" s="91"/>
      <c r="ZX62" s="91"/>
      <c r="ZY62" s="91"/>
      <c r="ZZ62" s="91"/>
      <c r="AAA62" s="91"/>
      <c r="AAB62" s="91"/>
      <c r="AAC62" s="91"/>
      <c r="AAD62" s="91"/>
      <c r="AAE62" s="91"/>
      <c r="AAF62" s="91"/>
      <c r="AAG62" s="91"/>
      <c r="AAH62" s="91"/>
      <c r="AAI62" s="91"/>
      <c r="AAJ62" s="91"/>
      <c r="AAK62" s="91"/>
      <c r="AAL62" s="91"/>
      <c r="AAM62" s="91"/>
      <c r="AAN62" s="91"/>
      <c r="AAO62" s="91"/>
      <c r="AAP62" s="91"/>
      <c r="AAQ62" s="91"/>
      <c r="AAR62" s="91"/>
      <c r="AAS62" s="91"/>
      <c r="AAT62" s="91"/>
      <c r="AAU62" s="91"/>
      <c r="AAV62" s="91"/>
      <c r="AAW62" s="91"/>
      <c r="AAX62" s="91"/>
      <c r="AAY62" s="91"/>
      <c r="AAZ62" s="91"/>
      <c r="ABA62" s="91"/>
      <c r="ABB62" s="91"/>
      <c r="ABC62" s="91"/>
      <c r="ABD62" s="91"/>
      <c r="ABE62" s="91"/>
      <c r="ABF62" s="91"/>
      <c r="ABG62" s="91"/>
      <c r="ABH62" s="91"/>
      <c r="ABI62" s="91"/>
      <c r="ABJ62" s="91"/>
      <c r="ABK62" s="91"/>
      <c r="ABL62" s="91"/>
      <c r="ABM62" s="91"/>
      <c r="ABN62" s="91"/>
      <c r="ABO62" s="91"/>
      <c r="ABP62" s="91"/>
      <c r="ABQ62" s="91"/>
      <c r="ABR62" s="91"/>
      <c r="ABS62" s="91"/>
      <c r="ABT62" s="91"/>
      <c r="ABU62" s="91"/>
      <c r="ABV62" s="91"/>
      <c r="ABW62" s="91"/>
      <c r="ABX62" s="91"/>
      <c r="ABY62" s="91"/>
      <c r="ABZ62" s="91"/>
      <c r="ACA62" s="91"/>
      <c r="ACB62" s="91"/>
      <c r="ACC62" s="91"/>
      <c r="ACD62" s="91"/>
      <c r="ACE62" s="91"/>
      <c r="ACF62" s="91"/>
      <c r="ACG62" s="91"/>
      <c r="ACH62" s="91"/>
      <c r="ACI62" s="91"/>
      <c r="ACJ62" s="91"/>
      <c r="ACK62" s="91"/>
      <c r="ACL62" s="91"/>
      <c r="ACM62" s="91"/>
      <c r="ACN62" s="91"/>
      <c r="ACO62" s="91"/>
      <c r="ACP62" s="91"/>
      <c r="ACQ62" s="91"/>
      <c r="ACR62" s="91"/>
      <c r="ACS62" s="91"/>
      <c r="ACT62" s="91"/>
      <c r="ACU62" s="91"/>
      <c r="ACV62" s="91"/>
      <c r="ACW62" s="91"/>
      <c r="ACX62" s="91"/>
      <c r="ACY62" s="91"/>
      <c r="ACZ62" s="91"/>
      <c r="ADA62" s="91"/>
      <c r="ADB62" s="91"/>
      <c r="ADC62" s="91"/>
      <c r="ADD62" s="91"/>
      <c r="ADE62" s="91"/>
      <c r="ADF62" s="91"/>
      <c r="ADG62" s="91"/>
      <c r="ADH62" s="91"/>
      <c r="ADI62" s="91"/>
      <c r="ADJ62" s="91"/>
      <c r="ADK62" s="91"/>
      <c r="ADL62" s="91"/>
      <c r="ADM62" s="91"/>
      <c r="ADN62" s="91"/>
      <c r="ADO62" s="91"/>
      <c r="ADP62" s="91"/>
      <c r="ADQ62" s="91"/>
      <c r="ADR62" s="91"/>
      <c r="ADS62" s="91"/>
      <c r="ADT62" s="91"/>
      <c r="ADU62" s="91"/>
      <c r="ADV62" s="91"/>
      <c r="ADW62" s="91"/>
      <c r="ADX62" s="91"/>
      <c r="ADY62" s="91"/>
      <c r="ADZ62" s="91"/>
      <c r="AEA62" s="91"/>
      <c r="AEB62" s="91"/>
      <c r="AEC62" s="91"/>
      <c r="AED62" s="91"/>
      <c r="AEE62" s="91"/>
      <c r="AEF62" s="91"/>
      <c r="AEG62" s="91"/>
      <c r="AEH62" s="91"/>
      <c r="AEI62" s="91"/>
      <c r="AEJ62" s="91"/>
      <c r="AEK62" s="91"/>
      <c r="AEL62" s="91"/>
      <c r="AEM62" s="91"/>
      <c r="AEN62" s="91"/>
      <c r="AEO62" s="91"/>
      <c r="AEP62" s="91"/>
      <c r="AEQ62" s="91"/>
      <c r="AER62" s="91"/>
      <c r="AES62" s="91"/>
      <c r="AET62" s="91"/>
      <c r="AEU62" s="91"/>
      <c r="AEV62" s="91"/>
      <c r="AEW62" s="91"/>
      <c r="AEX62" s="91"/>
      <c r="AEY62" s="91"/>
      <c r="AEZ62" s="91"/>
      <c r="AFA62" s="91"/>
      <c r="AFB62" s="91"/>
      <c r="AFC62" s="91"/>
      <c r="AFD62" s="91"/>
      <c r="AFE62" s="91"/>
      <c r="AFF62" s="91"/>
      <c r="AFG62" s="91"/>
      <c r="AFH62" s="91"/>
      <c r="AFI62" s="91"/>
      <c r="AFJ62" s="91"/>
      <c r="AFK62" s="91"/>
      <c r="AFL62" s="91"/>
      <c r="AFM62" s="91"/>
      <c r="AFN62" s="91"/>
      <c r="AFO62" s="91"/>
      <c r="AFP62" s="91"/>
      <c r="AFQ62" s="91"/>
      <c r="AFR62" s="91"/>
      <c r="AFS62" s="91"/>
      <c r="AFT62" s="91"/>
      <c r="AFU62" s="91"/>
      <c r="AFV62" s="91"/>
      <c r="AFW62" s="91"/>
      <c r="AFX62" s="91"/>
      <c r="AFY62" s="91"/>
      <c r="AFZ62" s="91"/>
      <c r="AGA62" s="91"/>
      <c r="AGB62" s="91"/>
      <c r="AGC62" s="91"/>
      <c r="AGD62" s="91"/>
      <c r="AGE62" s="91"/>
      <c r="AGF62" s="91"/>
      <c r="AGG62" s="91"/>
      <c r="AGH62" s="91"/>
      <c r="AGI62" s="91"/>
      <c r="AGJ62" s="91"/>
      <c r="AGK62" s="91"/>
      <c r="AGL62" s="91"/>
      <c r="AGM62" s="91"/>
      <c r="AGN62" s="91"/>
      <c r="AGO62" s="91"/>
      <c r="AGP62" s="91"/>
      <c r="AGQ62" s="91"/>
      <c r="AGR62" s="91"/>
      <c r="AGS62" s="91"/>
      <c r="AGT62" s="91"/>
      <c r="AGU62" s="91"/>
      <c r="AGV62" s="91"/>
      <c r="AGW62" s="91"/>
      <c r="AGX62" s="91"/>
      <c r="AGY62" s="91"/>
      <c r="AGZ62" s="91"/>
      <c r="AHA62" s="91"/>
      <c r="AHB62" s="91"/>
      <c r="AHC62" s="91"/>
      <c r="AHD62" s="91"/>
      <c r="AHE62" s="91"/>
      <c r="AHF62" s="91"/>
      <c r="AHG62" s="91"/>
      <c r="AHH62" s="91"/>
      <c r="AHI62" s="91"/>
      <c r="AHJ62" s="91"/>
      <c r="AHK62" s="91"/>
      <c r="AHL62" s="91"/>
      <c r="AHM62" s="91"/>
      <c r="AHN62" s="91"/>
      <c r="AHO62" s="91"/>
      <c r="AHP62" s="91"/>
      <c r="AHQ62" s="91"/>
      <c r="AHR62" s="91"/>
      <c r="AHS62" s="91"/>
      <c r="AHT62" s="91"/>
      <c r="AHU62" s="91"/>
      <c r="AHV62" s="91"/>
      <c r="AHW62" s="91"/>
      <c r="AHX62" s="91"/>
      <c r="AHY62" s="91"/>
      <c r="AHZ62" s="91"/>
      <c r="AIA62" s="91"/>
      <c r="AIB62" s="91"/>
      <c r="AIC62" s="91"/>
      <c r="AID62" s="91"/>
      <c r="AIE62" s="91"/>
      <c r="AIF62" s="91"/>
      <c r="AIG62" s="91"/>
      <c r="AIH62" s="91"/>
      <c r="AII62" s="91"/>
      <c r="AIJ62" s="91"/>
      <c r="AIK62" s="91"/>
      <c r="AIL62" s="91"/>
      <c r="AIM62" s="91"/>
      <c r="AIN62" s="91"/>
      <c r="AIO62" s="91"/>
      <c r="AIP62" s="91"/>
      <c r="AIQ62" s="91"/>
      <c r="AIR62" s="91"/>
      <c r="AIS62" s="91"/>
      <c r="AIT62" s="91"/>
      <c r="AIU62" s="91"/>
      <c r="AIV62" s="91"/>
      <c r="AIW62" s="91"/>
      <c r="AIX62" s="91"/>
      <c r="AIY62" s="91"/>
      <c r="AIZ62" s="91"/>
      <c r="AJA62" s="91"/>
      <c r="AJB62" s="91"/>
      <c r="AJC62" s="91"/>
      <c r="AJD62" s="91"/>
      <c r="AJE62" s="91"/>
      <c r="AJF62" s="91"/>
      <c r="AJG62" s="91"/>
      <c r="AJH62" s="91"/>
      <c r="AJI62" s="91"/>
      <c r="AJJ62" s="91"/>
      <c r="AJK62" s="91"/>
      <c r="AJL62" s="91"/>
      <c r="AJM62" s="91"/>
      <c r="AJN62" s="91"/>
      <c r="AJO62" s="91"/>
      <c r="AJP62" s="91"/>
      <c r="AJQ62" s="91"/>
      <c r="AJR62" s="91"/>
      <c r="AJS62" s="91"/>
      <c r="AJT62" s="91"/>
      <c r="AJU62" s="91"/>
      <c r="AJV62" s="91"/>
      <c r="AJW62" s="91"/>
      <c r="AJX62" s="91"/>
      <c r="AJY62" s="91"/>
      <c r="AJZ62" s="91"/>
      <c r="AKA62" s="91"/>
      <c r="AKB62" s="91"/>
      <c r="AKC62" s="91"/>
      <c r="AKD62" s="91"/>
      <c r="AKE62" s="91"/>
      <c r="AKF62" s="91"/>
      <c r="AKG62" s="91"/>
      <c r="AKH62" s="91"/>
      <c r="AKI62" s="91"/>
      <c r="AKJ62" s="91"/>
      <c r="AKK62" s="91"/>
      <c r="AKL62" s="91"/>
      <c r="AKM62" s="91"/>
      <c r="AKN62" s="91"/>
      <c r="AKO62" s="91"/>
      <c r="AKP62" s="91"/>
      <c r="AKQ62" s="91"/>
      <c r="AKR62" s="91"/>
      <c r="AKS62" s="91"/>
      <c r="AKT62" s="91"/>
      <c r="AKU62" s="91"/>
      <c r="AKV62" s="91"/>
      <c r="AKW62" s="91"/>
      <c r="AKX62" s="91"/>
      <c r="AKY62" s="91"/>
      <c r="AKZ62" s="91"/>
      <c r="ALA62" s="91"/>
      <c r="ALB62" s="91"/>
      <c r="ALC62" s="91"/>
      <c r="ALD62" s="91"/>
      <c r="ALE62" s="91"/>
      <c r="ALF62" s="91"/>
      <c r="ALG62" s="91"/>
      <c r="ALH62" s="91"/>
      <c r="ALI62" s="91"/>
      <c r="ALJ62" s="91"/>
      <c r="ALK62" s="91"/>
      <c r="ALL62" s="91"/>
      <c r="ALM62" s="91"/>
      <c r="ALN62" s="91"/>
      <c r="ALO62" s="91"/>
      <c r="ALP62" s="91"/>
      <c r="ALQ62" s="91"/>
      <c r="ALR62" s="91"/>
      <c r="ALS62" s="91"/>
      <c r="ALT62" s="91"/>
      <c r="ALU62" s="91"/>
      <c r="ALV62" s="91"/>
      <c r="ALW62" s="91"/>
      <c r="ALX62" s="91"/>
      <c r="ALY62" s="91"/>
      <c r="ALZ62" s="91"/>
      <c r="AMA62" s="91"/>
      <c r="AMB62" s="91"/>
      <c r="AMC62" s="91"/>
      <c r="AMD62" s="91"/>
      <c r="AME62" s="91"/>
      <c r="AMF62" s="91"/>
      <c r="AMG62" s="91"/>
      <c r="AMH62" s="91"/>
      <c r="AMI62" s="91"/>
    </row>
    <row r="63" spans="1:1023" s="92" customFormat="1">
      <c r="A63" s="79">
        <v>62</v>
      </c>
      <c r="B63" s="80" t="s">
        <v>74</v>
      </c>
      <c r="C63" s="80" t="s">
        <v>74</v>
      </c>
      <c r="D63" s="81"/>
      <c r="E63" s="95"/>
      <c r="F63" s="95"/>
      <c r="G63" s="84">
        <v>35000</v>
      </c>
      <c r="H63" s="85"/>
      <c r="I63" s="86"/>
      <c r="J63" s="87"/>
      <c r="K63" s="87"/>
      <c r="L63" s="88">
        <v>3150</v>
      </c>
      <c r="M63" s="95"/>
      <c r="N63" s="90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91"/>
      <c r="NF63" s="91"/>
      <c r="NG63" s="91"/>
      <c r="NH63" s="91"/>
      <c r="NI63" s="91"/>
      <c r="NJ63" s="91"/>
      <c r="NK63" s="91"/>
      <c r="NL63" s="91"/>
      <c r="NM63" s="91"/>
      <c r="NN63" s="91"/>
      <c r="NO63" s="91"/>
      <c r="NP63" s="91"/>
      <c r="NQ63" s="91"/>
      <c r="NR63" s="91"/>
      <c r="NS63" s="91"/>
      <c r="NT63" s="91"/>
      <c r="NU63" s="91"/>
      <c r="NV63" s="91"/>
      <c r="NW63" s="91"/>
      <c r="NX63" s="91"/>
      <c r="NY63" s="91"/>
      <c r="NZ63" s="91"/>
      <c r="OA63" s="91"/>
      <c r="OB63" s="91"/>
      <c r="OC63" s="91"/>
      <c r="OD63" s="91"/>
      <c r="OE63" s="91"/>
      <c r="OF63" s="91"/>
      <c r="OG63" s="91"/>
      <c r="OH63" s="91"/>
      <c r="OI63" s="91"/>
      <c r="OJ63" s="91"/>
      <c r="OK63" s="91"/>
      <c r="OL63" s="91"/>
      <c r="OM63" s="91"/>
      <c r="ON63" s="91"/>
      <c r="OO63" s="91"/>
      <c r="OP63" s="91"/>
      <c r="OQ63" s="91"/>
      <c r="OR63" s="91"/>
      <c r="OS63" s="91"/>
      <c r="OT63" s="91"/>
      <c r="OU63" s="91"/>
      <c r="OV63" s="91"/>
      <c r="OW63" s="91"/>
      <c r="OX63" s="91"/>
      <c r="OY63" s="91"/>
      <c r="OZ63" s="91"/>
      <c r="PA63" s="91"/>
      <c r="PB63" s="91"/>
      <c r="PC63" s="91"/>
      <c r="PD63" s="91"/>
      <c r="PE63" s="91"/>
      <c r="PF63" s="91"/>
      <c r="PG63" s="91"/>
      <c r="PH63" s="91"/>
      <c r="PI63" s="91"/>
      <c r="PJ63" s="91"/>
      <c r="PK63" s="91"/>
      <c r="PL63" s="91"/>
      <c r="PM63" s="91"/>
      <c r="PN63" s="91"/>
      <c r="PO63" s="91"/>
      <c r="PP63" s="91"/>
      <c r="PQ63" s="91"/>
      <c r="PR63" s="91"/>
      <c r="PS63" s="91"/>
      <c r="PT63" s="91"/>
      <c r="PU63" s="91"/>
      <c r="PV63" s="91"/>
      <c r="PW63" s="91"/>
      <c r="PX63" s="91"/>
      <c r="PY63" s="91"/>
      <c r="PZ63" s="91"/>
      <c r="QA63" s="91"/>
      <c r="QB63" s="91"/>
      <c r="QC63" s="91"/>
      <c r="QD63" s="91"/>
      <c r="QE63" s="91"/>
      <c r="QF63" s="91"/>
      <c r="QG63" s="91"/>
      <c r="QH63" s="91"/>
      <c r="QI63" s="91"/>
      <c r="QJ63" s="91"/>
      <c r="QK63" s="91"/>
      <c r="QL63" s="91"/>
      <c r="QM63" s="91"/>
      <c r="QN63" s="91"/>
      <c r="QO63" s="91"/>
      <c r="QP63" s="91"/>
      <c r="QQ63" s="91"/>
      <c r="QR63" s="91"/>
      <c r="QS63" s="91"/>
      <c r="QT63" s="91"/>
      <c r="QU63" s="91"/>
      <c r="QV63" s="91"/>
      <c r="QW63" s="91"/>
      <c r="QX63" s="91"/>
      <c r="QY63" s="91"/>
      <c r="QZ63" s="91"/>
      <c r="RA63" s="91"/>
      <c r="RB63" s="91"/>
      <c r="RC63" s="91"/>
      <c r="RD63" s="91"/>
      <c r="RE63" s="91"/>
      <c r="RF63" s="91"/>
      <c r="RG63" s="91"/>
      <c r="RH63" s="91"/>
      <c r="RI63" s="91"/>
      <c r="RJ63" s="91"/>
      <c r="RK63" s="91"/>
      <c r="RL63" s="91"/>
      <c r="RM63" s="91"/>
      <c r="RN63" s="91"/>
      <c r="RO63" s="91"/>
      <c r="RP63" s="91"/>
      <c r="RQ63" s="91"/>
      <c r="RR63" s="91"/>
      <c r="RS63" s="91"/>
      <c r="RT63" s="91"/>
      <c r="RU63" s="91"/>
      <c r="RV63" s="91"/>
      <c r="RW63" s="91"/>
      <c r="RX63" s="91"/>
      <c r="RY63" s="91"/>
      <c r="RZ63" s="91"/>
      <c r="SA63" s="91"/>
      <c r="SB63" s="91"/>
      <c r="SC63" s="91"/>
      <c r="SD63" s="91"/>
      <c r="SE63" s="91"/>
      <c r="SF63" s="91"/>
      <c r="SG63" s="91"/>
      <c r="SH63" s="91"/>
      <c r="SI63" s="91"/>
      <c r="SJ63" s="91"/>
      <c r="SK63" s="91"/>
      <c r="SL63" s="91"/>
      <c r="SM63" s="91"/>
      <c r="SN63" s="91"/>
      <c r="SO63" s="91"/>
      <c r="SP63" s="91"/>
      <c r="SQ63" s="91"/>
      <c r="SR63" s="91"/>
      <c r="SS63" s="91"/>
      <c r="ST63" s="91"/>
      <c r="SU63" s="91"/>
      <c r="SV63" s="91"/>
      <c r="SW63" s="91"/>
      <c r="SX63" s="91"/>
      <c r="SY63" s="91"/>
      <c r="SZ63" s="91"/>
      <c r="TA63" s="91"/>
      <c r="TB63" s="91"/>
      <c r="TC63" s="91"/>
      <c r="TD63" s="91"/>
      <c r="TE63" s="91"/>
      <c r="TF63" s="91"/>
      <c r="TG63" s="91"/>
      <c r="TH63" s="91"/>
      <c r="TI63" s="91"/>
      <c r="TJ63" s="91"/>
      <c r="TK63" s="91"/>
      <c r="TL63" s="91"/>
      <c r="TM63" s="91"/>
      <c r="TN63" s="91"/>
      <c r="TO63" s="91"/>
      <c r="TP63" s="91"/>
      <c r="TQ63" s="91"/>
      <c r="TR63" s="91"/>
      <c r="TS63" s="91"/>
      <c r="TT63" s="91"/>
      <c r="TU63" s="91"/>
      <c r="TV63" s="91"/>
      <c r="TW63" s="91"/>
      <c r="TX63" s="91"/>
      <c r="TY63" s="91"/>
      <c r="TZ63" s="91"/>
      <c r="UA63" s="91"/>
      <c r="UB63" s="91"/>
      <c r="UC63" s="91"/>
      <c r="UD63" s="91"/>
      <c r="UE63" s="91"/>
      <c r="UF63" s="91"/>
      <c r="UG63" s="91"/>
      <c r="UH63" s="91"/>
      <c r="UI63" s="91"/>
      <c r="UJ63" s="91"/>
      <c r="UK63" s="91"/>
      <c r="UL63" s="91"/>
      <c r="UM63" s="91"/>
      <c r="UN63" s="91"/>
      <c r="UO63" s="91"/>
      <c r="UP63" s="91"/>
      <c r="UQ63" s="91"/>
      <c r="UR63" s="91"/>
      <c r="US63" s="91"/>
      <c r="UT63" s="91"/>
      <c r="UU63" s="91"/>
      <c r="UV63" s="91"/>
      <c r="UW63" s="91"/>
      <c r="UX63" s="91"/>
      <c r="UY63" s="91"/>
      <c r="UZ63" s="91"/>
      <c r="VA63" s="91"/>
      <c r="VB63" s="91"/>
      <c r="VC63" s="91"/>
      <c r="VD63" s="91"/>
      <c r="VE63" s="91"/>
      <c r="VF63" s="91"/>
      <c r="VG63" s="91"/>
      <c r="VH63" s="91"/>
      <c r="VI63" s="91"/>
      <c r="VJ63" s="91"/>
      <c r="VK63" s="91"/>
      <c r="VL63" s="91"/>
      <c r="VM63" s="91"/>
      <c r="VN63" s="91"/>
      <c r="VO63" s="91"/>
      <c r="VP63" s="91"/>
      <c r="VQ63" s="91"/>
      <c r="VR63" s="91"/>
      <c r="VS63" s="91"/>
      <c r="VT63" s="91"/>
      <c r="VU63" s="91"/>
      <c r="VV63" s="91"/>
      <c r="VW63" s="91"/>
      <c r="VX63" s="91"/>
      <c r="VY63" s="91"/>
      <c r="VZ63" s="91"/>
      <c r="WA63" s="91"/>
      <c r="WB63" s="91"/>
      <c r="WC63" s="91"/>
      <c r="WD63" s="91"/>
      <c r="WE63" s="91"/>
      <c r="WF63" s="91"/>
      <c r="WG63" s="91"/>
      <c r="WH63" s="91"/>
      <c r="WI63" s="91"/>
      <c r="WJ63" s="91"/>
      <c r="WK63" s="91"/>
      <c r="WL63" s="91"/>
      <c r="WM63" s="91"/>
      <c r="WN63" s="91"/>
      <c r="WO63" s="91"/>
      <c r="WP63" s="91"/>
      <c r="WQ63" s="91"/>
      <c r="WR63" s="91"/>
      <c r="WS63" s="91"/>
      <c r="WT63" s="91"/>
      <c r="WU63" s="91"/>
      <c r="WV63" s="91"/>
      <c r="WW63" s="91"/>
      <c r="WX63" s="91"/>
      <c r="WY63" s="91"/>
      <c r="WZ63" s="91"/>
      <c r="XA63" s="91"/>
      <c r="XB63" s="91"/>
      <c r="XC63" s="91"/>
      <c r="XD63" s="91"/>
      <c r="XE63" s="91"/>
      <c r="XF63" s="91"/>
      <c r="XG63" s="91"/>
      <c r="XH63" s="91"/>
      <c r="XI63" s="91"/>
      <c r="XJ63" s="91"/>
      <c r="XK63" s="91"/>
      <c r="XL63" s="91"/>
      <c r="XM63" s="91"/>
      <c r="XN63" s="91"/>
      <c r="XO63" s="91"/>
      <c r="XP63" s="91"/>
      <c r="XQ63" s="91"/>
      <c r="XR63" s="91"/>
      <c r="XS63" s="91"/>
      <c r="XT63" s="91"/>
      <c r="XU63" s="91"/>
      <c r="XV63" s="91"/>
      <c r="XW63" s="91"/>
      <c r="XX63" s="91"/>
      <c r="XY63" s="91"/>
      <c r="XZ63" s="91"/>
      <c r="YA63" s="91"/>
      <c r="YB63" s="91"/>
      <c r="YC63" s="91"/>
      <c r="YD63" s="91"/>
      <c r="YE63" s="91"/>
      <c r="YF63" s="91"/>
      <c r="YG63" s="91"/>
      <c r="YH63" s="91"/>
      <c r="YI63" s="91"/>
      <c r="YJ63" s="91"/>
      <c r="YK63" s="91"/>
      <c r="YL63" s="91"/>
      <c r="YM63" s="91"/>
      <c r="YN63" s="91"/>
      <c r="YO63" s="91"/>
      <c r="YP63" s="91"/>
      <c r="YQ63" s="91"/>
      <c r="YR63" s="91"/>
      <c r="YS63" s="91"/>
      <c r="YT63" s="91"/>
      <c r="YU63" s="91"/>
      <c r="YV63" s="91"/>
      <c r="YW63" s="91"/>
      <c r="YX63" s="91"/>
      <c r="YY63" s="91"/>
      <c r="YZ63" s="91"/>
      <c r="ZA63" s="91"/>
      <c r="ZB63" s="91"/>
      <c r="ZC63" s="91"/>
      <c r="ZD63" s="91"/>
      <c r="ZE63" s="91"/>
      <c r="ZF63" s="91"/>
      <c r="ZG63" s="91"/>
      <c r="ZH63" s="91"/>
      <c r="ZI63" s="91"/>
      <c r="ZJ63" s="91"/>
      <c r="ZK63" s="91"/>
      <c r="ZL63" s="91"/>
      <c r="ZM63" s="91"/>
      <c r="ZN63" s="91"/>
      <c r="ZO63" s="91"/>
      <c r="ZP63" s="91"/>
      <c r="ZQ63" s="91"/>
      <c r="ZR63" s="91"/>
      <c r="ZS63" s="91"/>
      <c r="ZT63" s="91"/>
      <c r="ZU63" s="91"/>
      <c r="ZV63" s="91"/>
      <c r="ZW63" s="91"/>
      <c r="ZX63" s="91"/>
      <c r="ZY63" s="91"/>
      <c r="ZZ63" s="91"/>
      <c r="AAA63" s="91"/>
      <c r="AAB63" s="91"/>
      <c r="AAC63" s="91"/>
      <c r="AAD63" s="91"/>
      <c r="AAE63" s="91"/>
      <c r="AAF63" s="91"/>
      <c r="AAG63" s="91"/>
      <c r="AAH63" s="91"/>
      <c r="AAI63" s="91"/>
      <c r="AAJ63" s="91"/>
      <c r="AAK63" s="91"/>
      <c r="AAL63" s="91"/>
      <c r="AAM63" s="91"/>
      <c r="AAN63" s="91"/>
      <c r="AAO63" s="91"/>
      <c r="AAP63" s="91"/>
      <c r="AAQ63" s="91"/>
      <c r="AAR63" s="91"/>
      <c r="AAS63" s="91"/>
      <c r="AAT63" s="91"/>
      <c r="AAU63" s="91"/>
      <c r="AAV63" s="91"/>
      <c r="AAW63" s="91"/>
      <c r="AAX63" s="91"/>
      <c r="AAY63" s="91"/>
      <c r="AAZ63" s="91"/>
      <c r="ABA63" s="91"/>
      <c r="ABB63" s="91"/>
      <c r="ABC63" s="91"/>
      <c r="ABD63" s="91"/>
      <c r="ABE63" s="91"/>
      <c r="ABF63" s="91"/>
      <c r="ABG63" s="91"/>
      <c r="ABH63" s="91"/>
      <c r="ABI63" s="91"/>
      <c r="ABJ63" s="91"/>
      <c r="ABK63" s="91"/>
      <c r="ABL63" s="91"/>
      <c r="ABM63" s="91"/>
      <c r="ABN63" s="91"/>
      <c r="ABO63" s="91"/>
      <c r="ABP63" s="91"/>
      <c r="ABQ63" s="91"/>
      <c r="ABR63" s="91"/>
      <c r="ABS63" s="91"/>
      <c r="ABT63" s="91"/>
      <c r="ABU63" s="91"/>
      <c r="ABV63" s="91"/>
      <c r="ABW63" s="91"/>
      <c r="ABX63" s="91"/>
      <c r="ABY63" s="91"/>
      <c r="ABZ63" s="91"/>
      <c r="ACA63" s="91"/>
      <c r="ACB63" s="91"/>
      <c r="ACC63" s="91"/>
      <c r="ACD63" s="91"/>
      <c r="ACE63" s="91"/>
      <c r="ACF63" s="91"/>
      <c r="ACG63" s="91"/>
      <c r="ACH63" s="91"/>
      <c r="ACI63" s="91"/>
      <c r="ACJ63" s="91"/>
      <c r="ACK63" s="91"/>
      <c r="ACL63" s="91"/>
      <c r="ACM63" s="91"/>
      <c r="ACN63" s="91"/>
      <c r="ACO63" s="91"/>
      <c r="ACP63" s="91"/>
      <c r="ACQ63" s="91"/>
      <c r="ACR63" s="91"/>
      <c r="ACS63" s="91"/>
      <c r="ACT63" s="91"/>
      <c r="ACU63" s="91"/>
      <c r="ACV63" s="91"/>
      <c r="ACW63" s="91"/>
      <c r="ACX63" s="91"/>
      <c r="ACY63" s="91"/>
      <c r="ACZ63" s="91"/>
      <c r="ADA63" s="91"/>
      <c r="ADB63" s="91"/>
      <c r="ADC63" s="91"/>
      <c r="ADD63" s="91"/>
      <c r="ADE63" s="91"/>
      <c r="ADF63" s="91"/>
      <c r="ADG63" s="91"/>
      <c r="ADH63" s="91"/>
      <c r="ADI63" s="91"/>
      <c r="ADJ63" s="91"/>
      <c r="ADK63" s="91"/>
      <c r="ADL63" s="91"/>
      <c r="ADM63" s="91"/>
      <c r="ADN63" s="91"/>
      <c r="ADO63" s="91"/>
      <c r="ADP63" s="91"/>
      <c r="ADQ63" s="91"/>
      <c r="ADR63" s="91"/>
      <c r="ADS63" s="91"/>
      <c r="ADT63" s="91"/>
      <c r="ADU63" s="91"/>
      <c r="ADV63" s="91"/>
      <c r="ADW63" s="91"/>
      <c r="ADX63" s="91"/>
      <c r="ADY63" s="91"/>
      <c r="ADZ63" s="91"/>
      <c r="AEA63" s="91"/>
      <c r="AEB63" s="91"/>
      <c r="AEC63" s="91"/>
      <c r="AED63" s="91"/>
      <c r="AEE63" s="91"/>
      <c r="AEF63" s="91"/>
      <c r="AEG63" s="91"/>
      <c r="AEH63" s="91"/>
      <c r="AEI63" s="91"/>
      <c r="AEJ63" s="91"/>
      <c r="AEK63" s="91"/>
      <c r="AEL63" s="91"/>
      <c r="AEM63" s="91"/>
      <c r="AEN63" s="91"/>
      <c r="AEO63" s="91"/>
      <c r="AEP63" s="91"/>
      <c r="AEQ63" s="91"/>
      <c r="AER63" s="91"/>
      <c r="AES63" s="91"/>
      <c r="AET63" s="91"/>
      <c r="AEU63" s="91"/>
      <c r="AEV63" s="91"/>
      <c r="AEW63" s="91"/>
      <c r="AEX63" s="91"/>
      <c r="AEY63" s="91"/>
      <c r="AEZ63" s="91"/>
      <c r="AFA63" s="91"/>
      <c r="AFB63" s="91"/>
      <c r="AFC63" s="91"/>
      <c r="AFD63" s="91"/>
      <c r="AFE63" s="91"/>
      <c r="AFF63" s="91"/>
      <c r="AFG63" s="91"/>
      <c r="AFH63" s="91"/>
      <c r="AFI63" s="91"/>
      <c r="AFJ63" s="91"/>
      <c r="AFK63" s="91"/>
      <c r="AFL63" s="91"/>
      <c r="AFM63" s="91"/>
      <c r="AFN63" s="91"/>
      <c r="AFO63" s="91"/>
      <c r="AFP63" s="91"/>
      <c r="AFQ63" s="91"/>
      <c r="AFR63" s="91"/>
      <c r="AFS63" s="91"/>
      <c r="AFT63" s="91"/>
      <c r="AFU63" s="91"/>
      <c r="AFV63" s="91"/>
      <c r="AFW63" s="91"/>
      <c r="AFX63" s="91"/>
      <c r="AFY63" s="91"/>
      <c r="AFZ63" s="91"/>
      <c r="AGA63" s="91"/>
      <c r="AGB63" s="91"/>
      <c r="AGC63" s="91"/>
      <c r="AGD63" s="91"/>
      <c r="AGE63" s="91"/>
      <c r="AGF63" s="91"/>
      <c r="AGG63" s="91"/>
      <c r="AGH63" s="91"/>
      <c r="AGI63" s="91"/>
      <c r="AGJ63" s="91"/>
      <c r="AGK63" s="91"/>
      <c r="AGL63" s="91"/>
      <c r="AGM63" s="91"/>
      <c r="AGN63" s="91"/>
      <c r="AGO63" s="91"/>
      <c r="AGP63" s="91"/>
      <c r="AGQ63" s="91"/>
      <c r="AGR63" s="91"/>
      <c r="AGS63" s="91"/>
      <c r="AGT63" s="91"/>
      <c r="AGU63" s="91"/>
      <c r="AGV63" s="91"/>
      <c r="AGW63" s="91"/>
      <c r="AGX63" s="91"/>
      <c r="AGY63" s="91"/>
      <c r="AGZ63" s="91"/>
      <c r="AHA63" s="91"/>
      <c r="AHB63" s="91"/>
      <c r="AHC63" s="91"/>
      <c r="AHD63" s="91"/>
      <c r="AHE63" s="91"/>
      <c r="AHF63" s="91"/>
      <c r="AHG63" s="91"/>
      <c r="AHH63" s="91"/>
      <c r="AHI63" s="91"/>
      <c r="AHJ63" s="91"/>
      <c r="AHK63" s="91"/>
      <c r="AHL63" s="91"/>
      <c r="AHM63" s="91"/>
      <c r="AHN63" s="91"/>
      <c r="AHO63" s="91"/>
      <c r="AHP63" s="91"/>
      <c r="AHQ63" s="91"/>
      <c r="AHR63" s="91"/>
      <c r="AHS63" s="91"/>
      <c r="AHT63" s="91"/>
      <c r="AHU63" s="91"/>
      <c r="AHV63" s="91"/>
      <c r="AHW63" s="91"/>
      <c r="AHX63" s="91"/>
      <c r="AHY63" s="91"/>
      <c r="AHZ63" s="91"/>
      <c r="AIA63" s="91"/>
      <c r="AIB63" s="91"/>
      <c r="AIC63" s="91"/>
      <c r="AID63" s="91"/>
      <c r="AIE63" s="91"/>
      <c r="AIF63" s="91"/>
      <c r="AIG63" s="91"/>
      <c r="AIH63" s="91"/>
      <c r="AII63" s="91"/>
      <c r="AIJ63" s="91"/>
      <c r="AIK63" s="91"/>
      <c r="AIL63" s="91"/>
      <c r="AIM63" s="91"/>
      <c r="AIN63" s="91"/>
      <c r="AIO63" s="91"/>
      <c r="AIP63" s="91"/>
      <c r="AIQ63" s="91"/>
      <c r="AIR63" s="91"/>
      <c r="AIS63" s="91"/>
      <c r="AIT63" s="91"/>
      <c r="AIU63" s="91"/>
      <c r="AIV63" s="91"/>
      <c r="AIW63" s="91"/>
      <c r="AIX63" s="91"/>
      <c r="AIY63" s="91"/>
      <c r="AIZ63" s="91"/>
      <c r="AJA63" s="91"/>
      <c r="AJB63" s="91"/>
      <c r="AJC63" s="91"/>
      <c r="AJD63" s="91"/>
      <c r="AJE63" s="91"/>
      <c r="AJF63" s="91"/>
      <c r="AJG63" s="91"/>
      <c r="AJH63" s="91"/>
      <c r="AJI63" s="91"/>
      <c r="AJJ63" s="91"/>
      <c r="AJK63" s="91"/>
      <c r="AJL63" s="91"/>
      <c r="AJM63" s="91"/>
      <c r="AJN63" s="91"/>
      <c r="AJO63" s="91"/>
      <c r="AJP63" s="91"/>
      <c r="AJQ63" s="91"/>
      <c r="AJR63" s="91"/>
      <c r="AJS63" s="91"/>
      <c r="AJT63" s="91"/>
      <c r="AJU63" s="91"/>
      <c r="AJV63" s="91"/>
      <c r="AJW63" s="91"/>
      <c r="AJX63" s="91"/>
      <c r="AJY63" s="91"/>
      <c r="AJZ63" s="91"/>
      <c r="AKA63" s="91"/>
      <c r="AKB63" s="91"/>
      <c r="AKC63" s="91"/>
      <c r="AKD63" s="91"/>
      <c r="AKE63" s="91"/>
      <c r="AKF63" s="91"/>
      <c r="AKG63" s="91"/>
      <c r="AKH63" s="91"/>
      <c r="AKI63" s="91"/>
      <c r="AKJ63" s="91"/>
      <c r="AKK63" s="91"/>
      <c r="AKL63" s="91"/>
      <c r="AKM63" s="91"/>
      <c r="AKN63" s="91"/>
      <c r="AKO63" s="91"/>
      <c r="AKP63" s="91"/>
      <c r="AKQ63" s="91"/>
      <c r="AKR63" s="91"/>
      <c r="AKS63" s="91"/>
      <c r="AKT63" s="91"/>
      <c r="AKU63" s="91"/>
      <c r="AKV63" s="91"/>
      <c r="AKW63" s="91"/>
      <c r="AKX63" s="91"/>
      <c r="AKY63" s="91"/>
      <c r="AKZ63" s="91"/>
      <c r="ALA63" s="91"/>
      <c r="ALB63" s="91"/>
      <c r="ALC63" s="91"/>
      <c r="ALD63" s="91"/>
      <c r="ALE63" s="91"/>
      <c r="ALF63" s="91"/>
      <c r="ALG63" s="91"/>
      <c r="ALH63" s="91"/>
      <c r="ALI63" s="91"/>
      <c r="ALJ63" s="91"/>
      <c r="ALK63" s="91"/>
      <c r="ALL63" s="91"/>
      <c r="ALM63" s="91"/>
      <c r="ALN63" s="91"/>
      <c r="ALO63" s="91"/>
      <c r="ALP63" s="91"/>
      <c r="ALQ63" s="91"/>
      <c r="ALR63" s="91"/>
      <c r="ALS63" s="91"/>
      <c r="ALT63" s="91"/>
      <c r="ALU63" s="91"/>
      <c r="ALV63" s="91"/>
      <c r="ALW63" s="91"/>
      <c r="ALX63" s="91"/>
      <c r="ALY63" s="91"/>
      <c r="ALZ63" s="91"/>
      <c r="AMA63" s="91"/>
      <c r="AMB63" s="91"/>
      <c r="AMC63" s="91"/>
      <c r="AMD63" s="91"/>
      <c r="AME63" s="91"/>
      <c r="AMF63" s="91"/>
      <c r="AMG63" s="91"/>
      <c r="AMH63" s="91"/>
      <c r="AMI63" s="91"/>
    </row>
    <row r="64" spans="1:1023" s="107" customFormat="1">
      <c r="A64" s="96">
        <v>63</v>
      </c>
      <c r="B64" s="97" t="s">
        <v>75</v>
      </c>
      <c r="C64" s="97" t="s">
        <v>75</v>
      </c>
      <c r="D64" s="98"/>
      <c r="E64" s="99"/>
      <c r="F64" s="99"/>
      <c r="G64" s="100">
        <v>300</v>
      </c>
      <c r="H64" s="101"/>
      <c r="I64" s="102"/>
      <c r="J64" s="103"/>
      <c r="K64" s="103"/>
      <c r="L64" s="104">
        <v>251.88679245283001</v>
      </c>
      <c r="M64" s="99"/>
      <c r="N64" s="105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  <c r="IW64" s="106"/>
      <c r="IX64" s="106"/>
      <c r="IY64" s="106"/>
      <c r="IZ64" s="106"/>
      <c r="JA64" s="106"/>
      <c r="JB64" s="106"/>
      <c r="JC64" s="106"/>
      <c r="JD64" s="106"/>
      <c r="JE64" s="106"/>
      <c r="JF64" s="106"/>
      <c r="JG64" s="106"/>
      <c r="JH64" s="106"/>
      <c r="JI64" s="106"/>
      <c r="JJ64" s="106"/>
      <c r="JK64" s="106"/>
      <c r="JL64" s="106"/>
      <c r="JM64" s="106"/>
      <c r="JN64" s="106"/>
      <c r="JO64" s="106"/>
      <c r="JP64" s="106"/>
      <c r="JQ64" s="106"/>
      <c r="JR64" s="106"/>
      <c r="JS64" s="106"/>
      <c r="JT64" s="106"/>
      <c r="JU64" s="106"/>
      <c r="JV64" s="106"/>
      <c r="JW64" s="106"/>
      <c r="JX64" s="106"/>
      <c r="JY64" s="106"/>
      <c r="JZ64" s="106"/>
      <c r="KA64" s="106"/>
      <c r="KB64" s="106"/>
      <c r="KC64" s="106"/>
      <c r="KD64" s="106"/>
      <c r="KE64" s="106"/>
      <c r="KF64" s="106"/>
      <c r="KG64" s="106"/>
      <c r="KH64" s="106"/>
      <c r="KI64" s="106"/>
      <c r="KJ64" s="106"/>
      <c r="KK64" s="106"/>
      <c r="KL64" s="106"/>
      <c r="KM64" s="106"/>
      <c r="KN64" s="106"/>
      <c r="KO64" s="106"/>
      <c r="KP64" s="106"/>
      <c r="KQ64" s="106"/>
      <c r="KR64" s="106"/>
      <c r="KS64" s="106"/>
      <c r="KT64" s="106"/>
      <c r="KU64" s="106"/>
      <c r="KV64" s="106"/>
      <c r="KW64" s="106"/>
      <c r="KX64" s="106"/>
      <c r="KY64" s="106"/>
      <c r="KZ64" s="106"/>
      <c r="LA64" s="106"/>
      <c r="LB64" s="106"/>
      <c r="LC64" s="106"/>
      <c r="LD64" s="106"/>
      <c r="LE64" s="106"/>
      <c r="LF64" s="106"/>
      <c r="LG64" s="106"/>
      <c r="LH64" s="106"/>
      <c r="LI64" s="106"/>
      <c r="LJ64" s="106"/>
      <c r="LK64" s="106"/>
      <c r="LL64" s="106"/>
      <c r="LM64" s="106"/>
      <c r="LN64" s="106"/>
      <c r="LO64" s="106"/>
      <c r="LP64" s="106"/>
      <c r="LQ64" s="106"/>
      <c r="LR64" s="106"/>
      <c r="LS64" s="106"/>
      <c r="LT64" s="106"/>
      <c r="LU64" s="106"/>
      <c r="LV64" s="106"/>
      <c r="LW64" s="106"/>
      <c r="LX64" s="106"/>
      <c r="LY64" s="106"/>
      <c r="LZ64" s="106"/>
      <c r="MA64" s="106"/>
      <c r="MB64" s="106"/>
      <c r="MC64" s="106"/>
      <c r="MD64" s="106"/>
      <c r="ME64" s="106"/>
      <c r="MF64" s="106"/>
      <c r="MG64" s="106"/>
      <c r="MH64" s="106"/>
      <c r="MI64" s="106"/>
      <c r="MJ64" s="106"/>
      <c r="MK64" s="106"/>
      <c r="ML64" s="106"/>
      <c r="MM64" s="106"/>
      <c r="MN64" s="106"/>
      <c r="MO64" s="106"/>
      <c r="MP64" s="106"/>
      <c r="MQ64" s="106"/>
      <c r="MR64" s="106"/>
      <c r="MS64" s="106"/>
      <c r="MT64" s="106"/>
      <c r="MU64" s="106"/>
      <c r="MV64" s="106"/>
      <c r="MW64" s="106"/>
      <c r="MX64" s="106"/>
      <c r="MY64" s="106"/>
      <c r="MZ64" s="106"/>
      <c r="NA64" s="106"/>
      <c r="NB64" s="106"/>
      <c r="NC64" s="106"/>
      <c r="ND64" s="106"/>
      <c r="NE64" s="106"/>
      <c r="NF64" s="106"/>
      <c r="NG64" s="106"/>
      <c r="NH64" s="106"/>
      <c r="NI64" s="106"/>
      <c r="NJ64" s="106"/>
      <c r="NK64" s="106"/>
      <c r="NL64" s="106"/>
      <c r="NM64" s="106"/>
      <c r="NN64" s="106"/>
      <c r="NO64" s="106"/>
      <c r="NP64" s="106"/>
      <c r="NQ64" s="106"/>
      <c r="NR64" s="106"/>
      <c r="NS64" s="106"/>
      <c r="NT64" s="106"/>
      <c r="NU64" s="106"/>
      <c r="NV64" s="106"/>
      <c r="NW64" s="106"/>
      <c r="NX64" s="106"/>
      <c r="NY64" s="106"/>
      <c r="NZ64" s="106"/>
      <c r="OA64" s="106"/>
      <c r="OB64" s="106"/>
      <c r="OC64" s="106"/>
      <c r="OD64" s="106"/>
      <c r="OE64" s="106"/>
      <c r="OF64" s="106"/>
      <c r="OG64" s="106"/>
      <c r="OH64" s="106"/>
      <c r="OI64" s="106"/>
      <c r="OJ64" s="106"/>
      <c r="OK64" s="106"/>
      <c r="OL64" s="106"/>
      <c r="OM64" s="106"/>
      <c r="ON64" s="106"/>
      <c r="OO64" s="106"/>
      <c r="OP64" s="106"/>
      <c r="OQ64" s="106"/>
      <c r="OR64" s="106"/>
      <c r="OS64" s="106"/>
      <c r="OT64" s="106"/>
      <c r="OU64" s="106"/>
      <c r="OV64" s="106"/>
      <c r="OW64" s="106"/>
      <c r="OX64" s="106"/>
      <c r="OY64" s="106"/>
      <c r="OZ64" s="106"/>
      <c r="PA64" s="106"/>
      <c r="PB64" s="106"/>
      <c r="PC64" s="106"/>
      <c r="PD64" s="106"/>
      <c r="PE64" s="106"/>
      <c r="PF64" s="106"/>
      <c r="PG64" s="106"/>
      <c r="PH64" s="106"/>
      <c r="PI64" s="106"/>
      <c r="PJ64" s="106"/>
      <c r="PK64" s="106"/>
      <c r="PL64" s="106"/>
      <c r="PM64" s="106"/>
      <c r="PN64" s="106"/>
      <c r="PO64" s="106"/>
      <c r="PP64" s="106"/>
      <c r="PQ64" s="106"/>
      <c r="PR64" s="106"/>
      <c r="PS64" s="106"/>
      <c r="PT64" s="106"/>
      <c r="PU64" s="106"/>
      <c r="PV64" s="106"/>
      <c r="PW64" s="106"/>
      <c r="PX64" s="106"/>
      <c r="PY64" s="106"/>
      <c r="PZ64" s="106"/>
      <c r="QA64" s="106"/>
      <c r="QB64" s="106"/>
      <c r="QC64" s="106"/>
      <c r="QD64" s="106"/>
      <c r="QE64" s="106"/>
      <c r="QF64" s="106"/>
      <c r="QG64" s="106"/>
      <c r="QH64" s="106"/>
      <c r="QI64" s="106"/>
      <c r="QJ64" s="106"/>
      <c r="QK64" s="106"/>
      <c r="QL64" s="106"/>
      <c r="QM64" s="106"/>
      <c r="QN64" s="106"/>
      <c r="QO64" s="106"/>
      <c r="QP64" s="106"/>
      <c r="QQ64" s="106"/>
      <c r="QR64" s="106"/>
      <c r="QS64" s="106"/>
      <c r="QT64" s="106"/>
      <c r="QU64" s="106"/>
      <c r="QV64" s="106"/>
      <c r="QW64" s="106"/>
      <c r="QX64" s="106"/>
      <c r="QY64" s="106"/>
      <c r="QZ64" s="106"/>
      <c r="RA64" s="106"/>
      <c r="RB64" s="106"/>
      <c r="RC64" s="106"/>
      <c r="RD64" s="106"/>
      <c r="RE64" s="106"/>
      <c r="RF64" s="106"/>
      <c r="RG64" s="106"/>
      <c r="RH64" s="106"/>
      <c r="RI64" s="106"/>
      <c r="RJ64" s="106"/>
      <c r="RK64" s="106"/>
      <c r="RL64" s="106"/>
      <c r="RM64" s="106"/>
      <c r="RN64" s="106"/>
      <c r="RO64" s="106"/>
      <c r="RP64" s="106"/>
      <c r="RQ64" s="106"/>
      <c r="RR64" s="106"/>
      <c r="RS64" s="106"/>
      <c r="RT64" s="106"/>
      <c r="RU64" s="106"/>
      <c r="RV64" s="106"/>
      <c r="RW64" s="106"/>
      <c r="RX64" s="106"/>
      <c r="RY64" s="106"/>
      <c r="RZ64" s="106"/>
      <c r="SA64" s="106"/>
      <c r="SB64" s="106"/>
      <c r="SC64" s="106"/>
      <c r="SD64" s="106"/>
      <c r="SE64" s="106"/>
      <c r="SF64" s="106"/>
      <c r="SG64" s="106"/>
      <c r="SH64" s="106"/>
      <c r="SI64" s="106"/>
      <c r="SJ64" s="106"/>
      <c r="SK64" s="106"/>
      <c r="SL64" s="106"/>
      <c r="SM64" s="106"/>
      <c r="SN64" s="106"/>
      <c r="SO64" s="106"/>
      <c r="SP64" s="106"/>
      <c r="SQ64" s="106"/>
      <c r="SR64" s="106"/>
      <c r="SS64" s="106"/>
      <c r="ST64" s="106"/>
      <c r="SU64" s="106"/>
      <c r="SV64" s="106"/>
      <c r="SW64" s="106"/>
      <c r="SX64" s="106"/>
      <c r="SY64" s="106"/>
      <c r="SZ64" s="106"/>
      <c r="TA64" s="106"/>
      <c r="TB64" s="106"/>
      <c r="TC64" s="106"/>
      <c r="TD64" s="106"/>
      <c r="TE64" s="106"/>
      <c r="TF64" s="106"/>
      <c r="TG64" s="106"/>
      <c r="TH64" s="106"/>
      <c r="TI64" s="106"/>
      <c r="TJ64" s="106"/>
      <c r="TK64" s="106"/>
      <c r="TL64" s="106"/>
      <c r="TM64" s="106"/>
      <c r="TN64" s="106"/>
      <c r="TO64" s="106"/>
      <c r="TP64" s="106"/>
      <c r="TQ64" s="106"/>
      <c r="TR64" s="106"/>
      <c r="TS64" s="106"/>
      <c r="TT64" s="106"/>
      <c r="TU64" s="106"/>
      <c r="TV64" s="106"/>
      <c r="TW64" s="106"/>
      <c r="TX64" s="106"/>
      <c r="TY64" s="106"/>
      <c r="TZ64" s="106"/>
      <c r="UA64" s="106"/>
      <c r="UB64" s="106"/>
      <c r="UC64" s="106"/>
      <c r="UD64" s="106"/>
      <c r="UE64" s="106"/>
      <c r="UF64" s="106"/>
      <c r="UG64" s="106"/>
      <c r="UH64" s="106"/>
      <c r="UI64" s="106"/>
      <c r="UJ64" s="106"/>
      <c r="UK64" s="106"/>
      <c r="UL64" s="106"/>
      <c r="UM64" s="106"/>
      <c r="UN64" s="106"/>
      <c r="UO64" s="106"/>
      <c r="UP64" s="106"/>
      <c r="UQ64" s="106"/>
      <c r="UR64" s="106"/>
      <c r="US64" s="106"/>
      <c r="UT64" s="106"/>
      <c r="UU64" s="106"/>
      <c r="UV64" s="106"/>
      <c r="UW64" s="106"/>
      <c r="UX64" s="106"/>
      <c r="UY64" s="106"/>
      <c r="UZ64" s="106"/>
      <c r="VA64" s="106"/>
      <c r="VB64" s="106"/>
      <c r="VC64" s="106"/>
      <c r="VD64" s="106"/>
      <c r="VE64" s="106"/>
      <c r="VF64" s="106"/>
      <c r="VG64" s="106"/>
      <c r="VH64" s="106"/>
      <c r="VI64" s="106"/>
      <c r="VJ64" s="106"/>
      <c r="VK64" s="106"/>
      <c r="VL64" s="106"/>
      <c r="VM64" s="106"/>
      <c r="VN64" s="106"/>
      <c r="VO64" s="106"/>
      <c r="VP64" s="106"/>
      <c r="VQ64" s="106"/>
      <c r="VR64" s="106"/>
      <c r="VS64" s="106"/>
      <c r="VT64" s="106"/>
      <c r="VU64" s="106"/>
      <c r="VV64" s="106"/>
      <c r="VW64" s="106"/>
      <c r="VX64" s="106"/>
      <c r="VY64" s="106"/>
      <c r="VZ64" s="106"/>
      <c r="WA64" s="106"/>
      <c r="WB64" s="106"/>
      <c r="WC64" s="106"/>
      <c r="WD64" s="106"/>
      <c r="WE64" s="106"/>
      <c r="WF64" s="106"/>
      <c r="WG64" s="106"/>
      <c r="WH64" s="106"/>
      <c r="WI64" s="106"/>
      <c r="WJ64" s="106"/>
      <c r="WK64" s="106"/>
      <c r="WL64" s="106"/>
      <c r="WM64" s="106"/>
      <c r="WN64" s="106"/>
      <c r="WO64" s="106"/>
      <c r="WP64" s="106"/>
      <c r="WQ64" s="106"/>
      <c r="WR64" s="106"/>
      <c r="WS64" s="106"/>
      <c r="WT64" s="106"/>
      <c r="WU64" s="106"/>
      <c r="WV64" s="106"/>
      <c r="WW64" s="106"/>
      <c r="WX64" s="106"/>
      <c r="WY64" s="106"/>
      <c r="WZ64" s="106"/>
      <c r="XA64" s="106"/>
      <c r="XB64" s="106"/>
      <c r="XC64" s="106"/>
      <c r="XD64" s="106"/>
      <c r="XE64" s="106"/>
      <c r="XF64" s="106"/>
      <c r="XG64" s="106"/>
      <c r="XH64" s="106"/>
      <c r="XI64" s="106"/>
      <c r="XJ64" s="106"/>
      <c r="XK64" s="106"/>
      <c r="XL64" s="106"/>
      <c r="XM64" s="106"/>
      <c r="XN64" s="106"/>
      <c r="XO64" s="106"/>
      <c r="XP64" s="106"/>
      <c r="XQ64" s="106"/>
      <c r="XR64" s="106"/>
      <c r="XS64" s="106"/>
      <c r="XT64" s="106"/>
      <c r="XU64" s="106"/>
      <c r="XV64" s="106"/>
      <c r="XW64" s="106"/>
      <c r="XX64" s="106"/>
      <c r="XY64" s="106"/>
      <c r="XZ64" s="106"/>
      <c r="YA64" s="106"/>
      <c r="YB64" s="106"/>
      <c r="YC64" s="106"/>
      <c r="YD64" s="106"/>
      <c r="YE64" s="106"/>
      <c r="YF64" s="106"/>
      <c r="YG64" s="106"/>
      <c r="YH64" s="106"/>
      <c r="YI64" s="106"/>
      <c r="YJ64" s="106"/>
      <c r="YK64" s="106"/>
      <c r="YL64" s="106"/>
      <c r="YM64" s="106"/>
      <c r="YN64" s="106"/>
      <c r="YO64" s="106"/>
      <c r="YP64" s="106"/>
      <c r="YQ64" s="106"/>
      <c r="YR64" s="106"/>
      <c r="YS64" s="106"/>
      <c r="YT64" s="106"/>
      <c r="YU64" s="106"/>
      <c r="YV64" s="106"/>
      <c r="YW64" s="106"/>
      <c r="YX64" s="106"/>
      <c r="YY64" s="106"/>
      <c r="YZ64" s="106"/>
      <c r="ZA64" s="106"/>
      <c r="ZB64" s="106"/>
      <c r="ZC64" s="106"/>
      <c r="ZD64" s="106"/>
      <c r="ZE64" s="106"/>
      <c r="ZF64" s="106"/>
      <c r="ZG64" s="106"/>
      <c r="ZH64" s="106"/>
      <c r="ZI64" s="106"/>
      <c r="ZJ64" s="106"/>
      <c r="ZK64" s="106"/>
      <c r="ZL64" s="106"/>
      <c r="ZM64" s="106"/>
      <c r="ZN64" s="106"/>
      <c r="ZO64" s="106"/>
      <c r="ZP64" s="106"/>
      <c r="ZQ64" s="106"/>
      <c r="ZR64" s="106"/>
      <c r="ZS64" s="106"/>
      <c r="ZT64" s="106"/>
      <c r="ZU64" s="106"/>
      <c r="ZV64" s="106"/>
      <c r="ZW64" s="106"/>
      <c r="ZX64" s="106"/>
      <c r="ZY64" s="106"/>
      <c r="ZZ64" s="106"/>
      <c r="AAA64" s="106"/>
      <c r="AAB64" s="106"/>
      <c r="AAC64" s="106"/>
      <c r="AAD64" s="106"/>
      <c r="AAE64" s="106"/>
      <c r="AAF64" s="106"/>
      <c r="AAG64" s="106"/>
      <c r="AAH64" s="106"/>
      <c r="AAI64" s="106"/>
      <c r="AAJ64" s="106"/>
      <c r="AAK64" s="106"/>
      <c r="AAL64" s="106"/>
      <c r="AAM64" s="106"/>
      <c r="AAN64" s="106"/>
      <c r="AAO64" s="106"/>
      <c r="AAP64" s="106"/>
      <c r="AAQ64" s="106"/>
      <c r="AAR64" s="106"/>
      <c r="AAS64" s="106"/>
      <c r="AAT64" s="106"/>
      <c r="AAU64" s="106"/>
      <c r="AAV64" s="106"/>
      <c r="AAW64" s="106"/>
      <c r="AAX64" s="106"/>
      <c r="AAY64" s="106"/>
      <c r="AAZ64" s="106"/>
      <c r="ABA64" s="106"/>
      <c r="ABB64" s="106"/>
      <c r="ABC64" s="106"/>
      <c r="ABD64" s="106"/>
      <c r="ABE64" s="106"/>
      <c r="ABF64" s="106"/>
      <c r="ABG64" s="106"/>
      <c r="ABH64" s="106"/>
      <c r="ABI64" s="106"/>
      <c r="ABJ64" s="106"/>
      <c r="ABK64" s="106"/>
      <c r="ABL64" s="106"/>
      <c r="ABM64" s="106"/>
      <c r="ABN64" s="106"/>
      <c r="ABO64" s="106"/>
      <c r="ABP64" s="106"/>
      <c r="ABQ64" s="106"/>
      <c r="ABR64" s="106"/>
      <c r="ABS64" s="106"/>
      <c r="ABT64" s="106"/>
      <c r="ABU64" s="106"/>
      <c r="ABV64" s="106"/>
      <c r="ABW64" s="106"/>
      <c r="ABX64" s="106"/>
      <c r="ABY64" s="106"/>
      <c r="ABZ64" s="106"/>
      <c r="ACA64" s="106"/>
      <c r="ACB64" s="106"/>
      <c r="ACC64" s="106"/>
      <c r="ACD64" s="106"/>
      <c r="ACE64" s="106"/>
      <c r="ACF64" s="106"/>
      <c r="ACG64" s="106"/>
      <c r="ACH64" s="106"/>
      <c r="ACI64" s="106"/>
      <c r="ACJ64" s="106"/>
      <c r="ACK64" s="106"/>
      <c r="ACL64" s="106"/>
      <c r="ACM64" s="106"/>
      <c r="ACN64" s="106"/>
      <c r="ACO64" s="106"/>
      <c r="ACP64" s="106"/>
      <c r="ACQ64" s="106"/>
      <c r="ACR64" s="106"/>
      <c r="ACS64" s="106"/>
      <c r="ACT64" s="106"/>
      <c r="ACU64" s="106"/>
      <c r="ACV64" s="106"/>
      <c r="ACW64" s="106"/>
      <c r="ACX64" s="106"/>
      <c r="ACY64" s="106"/>
      <c r="ACZ64" s="106"/>
      <c r="ADA64" s="106"/>
      <c r="ADB64" s="106"/>
      <c r="ADC64" s="106"/>
      <c r="ADD64" s="106"/>
      <c r="ADE64" s="106"/>
      <c r="ADF64" s="106"/>
      <c r="ADG64" s="106"/>
      <c r="ADH64" s="106"/>
      <c r="ADI64" s="106"/>
      <c r="ADJ64" s="106"/>
      <c r="ADK64" s="106"/>
      <c r="ADL64" s="106"/>
      <c r="ADM64" s="106"/>
      <c r="ADN64" s="106"/>
      <c r="ADO64" s="106"/>
      <c r="ADP64" s="106"/>
      <c r="ADQ64" s="106"/>
      <c r="ADR64" s="106"/>
      <c r="ADS64" s="106"/>
      <c r="ADT64" s="106"/>
      <c r="ADU64" s="106"/>
      <c r="ADV64" s="106"/>
      <c r="ADW64" s="106"/>
      <c r="ADX64" s="106"/>
      <c r="ADY64" s="106"/>
      <c r="ADZ64" s="106"/>
      <c r="AEA64" s="106"/>
      <c r="AEB64" s="106"/>
      <c r="AEC64" s="106"/>
      <c r="AED64" s="106"/>
      <c r="AEE64" s="106"/>
      <c r="AEF64" s="106"/>
      <c r="AEG64" s="106"/>
      <c r="AEH64" s="106"/>
      <c r="AEI64" s="106"/>
      <c r="AEJ64" s="106"/>
      <c r="AEK64" s="106"/>
      <c r="AEL64" s="106"/>
      <c r="AEM64" s="106"/>
      <c r="AEN64" s="106"/>
      <c r="AEO64" s="106"/>
      <c r="AEP64" s="106"/>
      <c r="AEQ64" s="106"/>
      <c r="AER64" s="106"/>
      <c r="AES64" s="106"/>
      <c r="AET64" s="106"/>
      <c r="AEU64" s="106"/>
      <c r="AEV64" s="106"/>
      <c r="AEW64" s="106"/>
      <c r="AEX64" s="106"/>
      <c r="AEY64" s="106"/>
      <c r="AEZ64" s="106"/>
      <c r="AFA64" s="106"/>
      <c r="AFB64" s="106"/>
      <c r="AFC64" s="106"/>
      <c r="AFD64" s="106"/>
      <c r="AFE64" s="106"/>
      <c r="AFF64" s="106"/>
      <c r="AFG64" s="106"/>
      <c r="AFH64" s="106"/>
      <c r="AFI64" s="106"/>
      <c r="AFJ64" s="106"/>
      <c r="AFK64" s="106"/>
      <c r="AFL64" s="106"/>
      <c r="AFM64" s="106"/>
      <c r="AFN64" s="106"/>
      <c r="AFO64" s="106"/>
      <c r="AFP64" s="106"/>
      <c r="AFQ64" s="106"/>
      <c r="AFR64" s="106"/>
      <c r="AFS64" s="106"/>
      <c r="AFT64" s="106"/>
      <c r="AFU64" s="106"/>
      <c r="AFV64" s="106"/>
      <c r="AFW64" s="106"/>
      <c r="AFX64" s="106"/>
      <c r="AFY64" s="106"/>
      <c r="AFZ64" s="106"/>
      <c r="AGA64" s="106"/>
      <c r="AGB64" s="106"/>
      <c r="AGC64" s="106"/>
      <c r="AGD64" s="106"/>
      <c r="AGE64" s="106"/>
      <c r="AGF64" s="106"/>
      <c r="AGG64" s="106"/>
      <c r="AGH64" s="106"/>
      <c r="AGI64" s="106"/>
      <c r="AGJ64" s="106"/>
      <c r="AGK64" s="106"/>
      <c r="AGL64" s="106"/>
      <c r="AGM64" s="106"/>
      <c r="AGN64" s="106"/>
      <c r="AGO64" s="106"/>
      <c r="AGP64" s="106"/>
      <c r="AGQ64" s="106"/>
      <c r="AGR64" s="106"/>
      <c r="AGS64" s="106"/>
      <c r="AGT64" s="106"/>
      <c r="AGU64" s="106"/>
      <c r="AGV64" s="106"/>
      <c r="AGW64" s="106"/>
      <c r="AGX64" s="106"/>
      <c r="AGY64" s="106"/>
      <c r="AGZ64" s="106"/>
      <c r="AHA64" s="106"/>
      <c r="AHB64" s="106"/>
      <c r="AHC64" s="106"/>
      <c r="AHD64" s="106"/>
      <c r="AHE64" s="106"/>
      <c r="AHF64" s="106"/>
      <c r="AHG64" s="106"/>
      <c r="AHH64" s="106"/>
      <c r="AHI64" s="106"/>
      <c r="AHJ64" s="106"/>
      <c r="AHK64" s="106"/>
      <c r="AHL64" s="106"/>
      <c r="AHM64" s="106"/>
      <c r="AHN64" s="106"/>
      <c r="AHO64" s="106"/>
      <c r="AHP64" s="106"/>
      <c r="AHQ64" s="106"/>
      <c r="AHR64" s="106"/>
      <c r="AHS64" s="106"/>
      <c r="AHT64" s="106"/>
      <c r="AHU64" s="106"/>
      <c r="AHV64" s="106"/>
      <c r="AHW64" s="106"/>
      <c r="AHX64" s="106"/>
      <c r="AHY64" s="106"/>
      <c r="AHZ64" s="106"/>
      <c r="AIA64" s="106"/>
      <c r="AIB64" s="106"/>
      <c r="AIC64" s="106"/>
      <c r="AID64" s="106"/>
      <c r="AIE64" s="106"/>
      <c r="AIF64" s="106"/>
      <c r="AIG64" s="106"/>
      <c r="AIH64" s="106"/>
      <c r="AII64" s="106"/>
      <c r="AIJ64" s="106"/>
      <c r="AIK64" s="106"/>
      <c r="AIL64" s="106"/>
      <c r="AIM64" s="106"/>
      <c r="AIN64" s="106"/>
      <c r="AIO64" s="106"/>
      <c r="AIP64" s="106"/>
      <c r="AIQ64" s="106"/>
      <c r="AIR64" s="106"/>
      <c r="AIS64" s="106"/>
      <c r="AIT64" s="106"/>
      <c r="AIU64" s="106"/>
      <c r="AIV64" s="106"/>
      <c r="AIW64" s="106"/>
      <c r="AIX64" s="106"/>
      <c r="AIY64" s="106"/>
      <c r="AIZ64" s="106"/>
      <c r="AJA64" s="106"/>
      <c r="AJB64" s="106"/>
      <c r="AJC64" s="106"/>
      <c r="AJD64" s="106"/>
      <c r="AJE64" s="106"/>
      <c r="AJF64" s="106"/>
      <c r="AJG64" s="106"/>
      <c r="AJH64" s="106"/>
      <c r="AJI64" s="106"/>
      <c r="AJJ64" s="106"/>
      <c r="AJK64" s="106"/>
      <c r="AJL64" s="106"/>
      <c r="AJM64" s="106"/>
      <c r="AJN64" s="106"/>
      <c r="AJO64" s="106"/>
      <c r="AJP64" s="106"/>
      <c r="AJQ64" s="106"/>
      <c r="AJR64" s="106"/>
      <c r="AJS64" s="106"/>
      <c r="AJT64" s="106"/>
      <c r="AJU64" s="106"/>
      <c r="AJV64" s="106"/>
      <c r="AJW64" s="106"/>
      <c r="AJX64" s="106"/>
      <c r="AJY64" s="106"/>
      <c r="AJZ64" s="106"/>
      <c r="AKA64" s="106"/>
      <c r="AKB64" s="106"/>
      <c r="AKC64" s="106"/>
      <c r="AKD64" s="106"/>
      <c r="AKE64" s="106"/>
      <c r="AKF64" s="106"/>
      <c r="AKG64" s="106"/>
      <c r="AKH64" s="106"/>
      <c r="AKI64" s="106"/>
      <c r="AKJ64" s="106"/>
      <c r="AKK64" s="106"/>
      <c r="AKL64" s="106"/>
      <c r="AKM64" s="106"/>
      <c r="AKN64" s="106"/>
      <c r="AKO64" s="106"/>
      <c r="AKP64" s="106"/>
      <c r="AKQ64" s="106"/>
      <c r="AKR64" s="106"/>
      <c r="AKS64" s="106"/>
      <c r="AKT64" s="106"/>
      <c r="AKU64" s="106"/>
      <c r="AKV64" s="106"/>
      <c r="AKW64" s="106"/>
      <c r="AKX64" s="106"/>
      <c r="AKY64" s="106"/>
      <c r="AKZ64" s="106"/>
      <c r="ALA64" s="106"/>
      <c r="ALB64" s="106"/>
      <c r="ALC64" s="106"/>
      <c r="ALD64" s="106"/>
      <c r="ALE64" s="106"/>
      <c r="ALF64" s="106"/>
      <c r="ALG64" s="106"/>
      <c r="ALH64" s="106"/>
      <c r="ALI64" s="106"/>
      <c r="ALJ64" s="106"/>
      <c r="ALK64" s="106"/>
      <c r="ALL64" s="106"/>
      <c r="ALM64" s="106"/>
      <c r="ALN64" s="106"/>
      <c r="ALO64" s="106"/>
      <c r="ALP64" s="106"/>
      <c r="ALQ64" s="106"/>
      <c r="ALR64" s="106"/>
      <c r="ALS64" s="106"/>
      <c r="ALT64" s="106"/>
      <c r="ALU64" s="106"/>
      <c r="ALV64" s="106"/>
      <c r="ALW64" s="106"/>
      <c r="ALX64" s="106"/>
      <c r="ALY64" s="106"/>
      <c r="ALZ64" s="106"/>
      <c r="AMA64" s="106"/>
      <c r="AMB64" s="106"/>
      <c r="AMC64" s="106"/>
      <c r="AMD64" s="106"/>
      <c r="AME64" s="106"/>
      <c r="AMF64" s="106"/>
      <c r="AMG64" s="106"/>
      <c r="AMH64" s="106"/>
      <c r="AMI64" s="106"/>
    </row>
    <row r="65" spans="1:1023" s="107" customFormat="1">
      <c r="A65" s="96">
        <v>64</v>
      </c>
      <c r="B65" s="97" t="s">
        <v>76</v>
      </c>
      <c r="C65" s="97" t="s">
        <v>76</v>
      </c>
      <c r="D65" s="98"/>
      <c r="E65" s="99"/>
      <c r="F65" s="99"/>
      <c r="G65" s="100">
        <v>500</v>
      </c>
      <c r="H65" s="101"/>
      <c r="I65" s="102"/>
      <c r="J65" s="103"/>
      <c r="K65" s="103"/>
      <c r="L65" s="104">
        <v>600</v>
      </c>
      <c r="M65" s="99"/>
      <c r="N65" s="105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  <c r="IV65" s="106"/>
      <c r="IW65" s="106"/>
      <c r="IX65" s="106"/>
      <c r="IY65" s="106"/>
      <c r="IZ65" s="106"/>
      <c r="JA65" s="106"/>
      <c r="JB65" s="106"/>
      <c r="JC65" s="106"/>
      <c r="JD65" s="106"/>
      <c r="JE65" s="106"/>
      <c r="JF65" s="106"/>
      <c r="JG65" s="106"/>
      <c r="JH65" s="106"/>
      <c r="JI65" s="106"/>
      <c r="JJ65" s="106"/>
      <c r="JK65" s="106"/>
      <c r="JL65" s="106"/>
      <c r="JM65" s="106"/>
      <c r="JN65" s="106"/>
      <c r="JO65" s="106"/>
      <c r="JP65" s="106"/>
      <c r="JQ65" s="106"/>
      <c r="JR65" s="106"/>
      <c r="JS65" s="106"/>
      <c r="JT65" s="106"/>
      <c r="JU65" s="106"/>
      <c r="JV65" s="106"/>
      <c r="JW65" s="106"/>
      <c r="JX65" s="106"/>
      <c r="JY65" s="106"/>
      <c r="JZ65" s="106"/>
      <c r="KA65" s="106"/>
      <c r="KB65" s="106"/>
      <c r="KC65" s="106"/>
      <c r="KD65" s="106"/>
      <c r="KE65" s="106"/>
      <c r="KF65" s="106"/>
      <c r="KG65" s="106"/>
      <c r="KH65" s="106"/>
      <c r="KI65" s="106"/>
      <c r="KJ65" s="106"/>
      <c r="KK65" s="106"/>
      <c r="KL65" s="106"/>
      <c r="KM65" s="106"/>
      <c r="KN65" s="106"/>
      <c r="KO65" s="106"/>
      <c r="KP65" s="106"/>
      <c r="KQ65" s="106"/>
      <c r="KR65" s="106"/>
      <c r="KS65" s="106"/>
      <c r="KT65" s="106"/>
      <c r="KU65" s="106"/>
      <c r="KV65" s="106"/>
      <c r="KW65" s="106"/>
      <c r="KX65" s="106"/>
      <c r="KY65" s="106"/>
      <c r="KZ65" s="106"/>
      <c r="LA65" s="106"/>
      <c r="LB65" s="106"/>
      <c r="LC65" s="106"/>
      <c r="LD65" s="106"/>
      <c r="LE65" s="106"/>
      <c r="LF65" s="106"/>
      <c r="LG65" s="106"/>
      <c r="LH65" s="106"/>
      <c r="LI65" s="106"/>
      <c r="LJ65" s="106"/>
      <c r="LK65" s="106"/>
      <c r="LL65" s="106"/>
      <c r="LM65" s="106"/>
      <c r="LN65" s="106"/>
      <c r="LO65" s="106"/>
      <c r="LP65" s="106"/>
      <c r="LQ65" s="106"/>
      <c r="LR65" s="106"/>
      <c r="LS65" s="106"/>
      <c r="LT65" s="106"/>
      <c r="LU65" s="106"/>
      <c r="LV65" s="106"/>
      <c r="LW65" s="106"/>
      <c r="LX65" s="106"/>
      <c r="LY65" s="106"/>
      <c r="LZ65" s="106"/>
      <c r="MA65" s="106"/>
      <c r="MB65" s="106"/>
      <c r="MC65" s="106"/>
      <c r="MD65" s="106"/>
      <c r="ME65" s="106"/>
      <c r="MF65" s="106"/>
      <c r="MG65" s="106"/>
      <c r="MH65" s="106"/>
      <c r="MI65" s="106"/>
      <c r="MJ65" s="106"/>
      <c r="MK65" s="106"/>
      <c r="ML65" s="106"/>
      <c r="MM65" s="106"/>
      <c r="MN65" s="106"/>
      <c r="MO65" s="106"/>
      <c r="MP65" s="106"/>
      <c r="MQ65" s="106"/>
      <c r="MR65" s="106"/>
      <c r="MS65" s="106"/>
      <c r="MT65" s="106"/>
      <c r="MU65" s="106"/>
      <c r="MV65" s="106"/>
      <c r="MW65" s="106"/>
      <c r="MX65" s="106"/>
      <c r="MY65" s="106"/>
      <c r="MZ65" s="106"/>
      <c r="NA65" s="106"/>
      <c r="NB65" s="106"/>
      <c r="NC65" s="106"/>
      <c r="ND65" s="106"/>
      <c r="NE65" s="106"/>
      <c r="NF65" s="106"/>
      <c r="NG65" s="106"/>
      <c r="NH65" s="106"/>
      <c r="NI65" s="106"/>
      <c r="NJ65" s="106"/>
      <c r="NK65" s="106"/>
      <c r="NL65" s="106"/>
      <c r="NM65" s="106"/>
      <c r="NN65" s="106"/>
      <c r="NO65" s="106"/>
      <c r="NP65" s="106"/>
      <c r="NQ65" s="106"/>
      <c r="NR65" s="106"/>
      <c r="NS65" s="106"/>
      <c r="NT65" s="106"/>
      <c r="NU65" s="106"/>
      <c r="NV65" s="106"/>
      <c r="NW65" s="106"/>
      <c r="NX65" s="106"/>
      <c r="NY65" s="106"/>
      <c r="NZ65" s="106"/>
      <c r="OA65" s="106"/>
      <c r="OB65" s="106"/>
      <c r="OC65" s="106"/>
      <c r="OD65" s="106"/>
      <c r="OE65" s="106"/>
      <c r="OF65" s="106"/>
      <c r="OG65" s="106"/>
      <c r="OH65" s="106"/>
      <c r="OI65" s="106"/>
      <c r="OJ65" s="106"/>
      <c r="OK65" s="106"/>
      <c r="OL65" s="106"/>
      <c r="OM65" s="106"/>
      <c r="ON65" s="106"/>
      <c r="OO65" s="106"/>
      <c r="OP65" s="106"/>
      <c r="OQ65" s="106"/>
      <c r="OR65" s="106"/>
      <c r="OS65" s="106"/>
      <c r="OT65" s="106"/>
      <c r="OU65" s="106"/>
      <c r="OV65" s="106"/>
      <c r="OW65" s="106"/>
      <c r="OX65" s="106"/>
      <c r="OY65" s="106"/>
      <c r="OZ65" s="106"/>
      <c r="PA65" s="106"/>
      <c r="PB65" s="106"/>
      <c r="PC65" s="106"/>
      <c r="PD65" s="106"/>
      <c r="PE65" s="106"/>
      <c r="PF65" s="106"/>
      <c r="PG65" s="106"/>
      <c r="PH65" s="106"/>
      <c r="PI65" s="106"/>
      <c r="PJ65" s="106"/>
      <c r="PK65" s="106"/>
      <c r="PL65" s="106"/>
      <c r="PM65" s="106"/>
      <c r="PN65" s="106"/>
      <c r="PO65" s="106"/>
      <c r="PP65" s="106"/>
      <c r="PQ65" s="106"/>
      <c r="PR65" s="106"/>
      <c r="PS65" s="106"/>
      <c r="PT65" s="106"/>
      <c r="PU65" s="106"/>
      <c r="PV65" s="106"/>
      <c r="PW65" s="106"/>
      <c r="PX65" s="106"/>
      <c r="PY65" s="106"/>
      <c r="PZ65" s="106"/>
      <c r="QA65" s="106"/>
      <c r="QB65" s="106"/>
      <c r="QC65" s="106"/>
      <c r="QD65" s="106"/>
      <c r="QE65" s="106"/>
      <c r="QF65" s="106"/>
      <c r="QG65" s="106"/>
      <c r="QH65" s="106"/>
      <c r="QI65" s="106"/>
      <c r="QJ65" s="106"/>
      <c r="QK65" s="106"/>
      <c r="QL65" s="106"/>
      <c r="QM65" s="106"/>
      <c r="QN65" s="106"/>
      <c r="QO65" s="106"/>
      <c r="QP65" s="106"/>
      <c r="QQ65" s="106"/>
      <c r="QR65" s="106"/>
      <c r="QS65" s="106"/>
      <c r="QT65" s="106"/>
      <c r="QU65" s="106"/>
      <c r="QV65" s="106"/>
      <c r="QW65" s="106"/>
      <c r="QX65" s="106"/>
      <c r="QY65" s="106"/>
      <c r="QZ65" s="106"/>
      <c r="RA65" s="106"/>
      <c r="RB65" s="106"/>
      <c r="RC65" s="106"/>
      <c r="RD65" s="106"/>
      <c r="RE65" s="106"/>
      <c r="RF65" s="106"/>
      <c r="RG65" s="106"/>
      <c r="RH65" s="106"/>
      <c r="RI65" s="106"/>
      <c r="RJ65" s="106"/>
      <c r="RK65" s="106"/>
      <c r="RL65" s="106"/>
      <c r="RM65" s="106"/>
      <c r="RN65" s="106"/>
      <c r="RO65" s="106"/>
      <c r="RP65" s="106"/>
      <c r="RQ65" s="106"/>
      <c r="RR65" s="106"/>
      <c r="RS65" s="106"/>
      <c r="RT65" s="106"/>
      <c r="RU65" s="106"/>
      <c r="RV65" s="106"/>
      <c r="RW65" s="106"/>
      <c r="RX65" s="106"/>
      <c r="RY65" s="106"/>
      <c r="RZ65" s="106"/>
      <c r="SA65" s="106"/>
      <c r="SB65" s="106"/>
      <c r="SC65" s="106"/>
      <c r="SD65" s="106"/>
      <c r="SE65" s="106"/>
      <c r="SF65" s="106"/>
      <c r="SG65" s="106"/>
      <c r="SH65" s="106"/>
      <c r="SI65" s="106"/>
      <c r="SJ65" s="106"/>
      <c r="SK65" s="106"/>
      <c r="SL65" s="106"/>
      <c r="SM65" s="106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6"/>
      <c r="TB65" s="106"/>
      <c r="TC65" s="106"/>
      <c r="TD65" s="106"/>
      <c r="TE65" s="106"/>
      <c r="TF65" s="106"/>
      <c r="TG65" s="106"/>
      <c r="TH65" s="106"/>
      <c r="TI65" s="106"/>
      <c r="TJ65" s="106"/>
      <c r="TK65" s="106"/>
      <c r="TL65" s="106"/>
      <c r="TM65" s="106"/>
      <c r="TN65" s="106"/>
      <c r="TO65" s="106"/>
      <c r="TP65" s="106"/>
      <c r="TQ65" s="106"/>
      <c r="TR65" s="106"/>
      <c r="TS65" s="106"/>
      <c r="TT65" s="106"/>
      <c r="TU65" s="106"/>
      <c r="TV65" s="106"/>
      <c r="TW65" s="106"/>
      <c r="TX65" s="106"/>
      <c r="TY65" s="106"/>
      <c r="TZ65" s="106"/>
      <c r="UA65" s="106"/>
      <c r="UB65" s="106"/>
      <c r="UC65" s="106"/>
      <c r="UD65" s="106"/>
      <c r="UE65" s="106"/>
      <c r="UF65" s="106"/>
      <c r="UG65" s="106"/>
      <c r="UH65" s="106"/>
      <c r="UI65" s="106"/>
      <c r="UJ65" s="106"/>
      <c r="UK65" s="106"/>
      <c r="UL65" s="106"/>
      <c r="UM65" s="106"/>
      <c r="UN65" s="106"/>
      <c r="UO65" s="106"/>
      <c r="UP65" s="106"/>
      <c r="UQ65" s="106"/>
      <c r="UR65" s="106"/>
      <c r="US65" s="106"/>
      <c r="UT65" s="106"/>
      <c r="UU65" s="106"/>
      <c r="UV65" s="106"/>
      <c r="UW65" s="106"/>
      <c r="UX65" s="106"/>
      <c r="UY65" s="106"/>
      <c r="UZ65" s="106"/>
      <c r="VA65" s="106"/>
      <c r="VB65" s="106"/>
      <c r="VC65" s="106"/>
      <c r="VD65" s="106"/>
      <c r="VE65" s="106"/>
      <c r="VF65" s="106"/>
      <c r="VG65" s="106"/>
      <c r="VH65" s="106"/>
      <c r="VI65" s="106"/>
      <c r="VJ65" s="106"/>
      <c r="VK65" s="106"/>
      <c r="VL65" s="106"/>
      <c r="VM65" s="106"/>
      <c r="VN65" s="106"/>
      <c r="VO65" s="106"/>
      <c r="VP65" s="106"/>
      <c r="VQ65" s="106"/>
      <c r="VR65" s="106"/>
      <c r="VS65" s="106"/>
      <c r="VT65" s="106"/>
      <c r="VU65" s="106"/>
      <c r="VV65" s="106"/>
      <c r="VW65" s="106"/>
      <c r="VX65" s="106"/>
      <c r="VY65" s="106"/>
      <c r="VZ65" s="106"/>
      <c r="WA65" s="106"/>
      <c r="WB65" s="106"/>
      <c r="WC65" s="106"/>
      <c r="WD65" s="106"/>
      <c r="WE65" s="106"/>
      <c r="WF65" s="106"/>
      <c r="WG65" s="106"/>
      <c r="WH65" s="106"/>
      <c r="WI65" s="106"/>
      <c r="WJ65" s="106"/>
      <c r="WK65" s="106"/>
      <c r="WL65" s="106"/>
      <c r="WM65" s="106"/>
      <c r="WN65" s="106"/>
      <c r="WO65" s="106"/>
      <c r="WP65" s="106"/>
      <c r="WQ65" s="106"/>
      <c r="WR65" s="106"/>
      <c r="WS65" s="106"/>
      <c r="WT65" s="106"/>
      <c r="WU65" s="106"/>
      <c r="WV65" s="106"/>
      <c r="WW65" s="106"/>
      <c r="WX65" s="106"/>
      <c r="WY65" s="106"/>
      <c r="WZ65" s="106"/>
      <c r="XA65" s="106"/>
      <c r="XB65" s="106"/>
      <c r="XC65" s="106"/>
      <c r="XD65" s="106"/>
      <c r="XE65" s="106"/>
      <c r="XF65" s="106"/>
      <c r="XG65" s="106"/>
      <c r="XH65" s="106"/>
      <c r="XI65" s="106"/>
      <c r="XJ65" s="106"/>
      <c r="XK65" s="106"/>
      <c r="XL65" s="106"/>
      <c r="XM65" s="106"/>
      <c r="XN65" s="106"/>
      <c r="XO65" s="106"/>
      <c r="XP65" s="106"/>
      <c r="XQ65" s="106"/>
      <c r="XR65" s="106"/>
      <c r="XS65" s="106"/>
      <c r="XT65" s="106"/>
      <c r="XU65" s="106"/>
      <c r="XV65" s="106"/>
      <c r="XW65" s="106"/>
      <c r="XX65" s="106"/>
      <c r="XY65" s="106"/>
      <c r="XZ65" s="106"/>
      <c r="YA65" s="106"/>
      <c r="YB65" s="106"/>
      <c r="YC65" s="106"/>
      <c r="YD65" s="106"/>
      <c r="YE65" s="106"/>
      <c r="YF65" s="106"/>
      <c r="YG65" s="106"/>
      <c r="YH65" s="106"/>
      <c r="YI65" s="106"/>
      <c r="YJ65" s="106"/>
      <c r="YK65" s="106"/>
      <c r="YL65" s="106"/>
      <c r="YM65" s="106"/>
      <c r="YN65" s="106"/>
      <c r="YO65" s="106"/>
      <c r="YP65" s="106"/>
      <c r="YQ65" s="106"/>
      <c r="YR65" s="106"/>
      <c r="YS65" s="106"/>
      <c r="YT65" s="106"/>
      <c r="YU65" s="106"/>
      <c r="YV65" s="106"/>
      <c r="YW65" s="106"/>
      <c r="YX65" s="106"/>
      <c r="YY65" s="106"/>
      <c r="YZ65" s="106"/>
      <c r="ZA65" s="106"/>
      <c r="ZB65" s="106"/>
      <c r="ZC65" s="106"/>
      <c r="ZD65" s="106"/>
      <c r="ZE65" s="106"/>
      <c r="ZF65" s="106"/>
      <c r="ZG65" s="106"/>
      <c r="ZH65" s="106"/>
      <c r="ZI65" s="106"/>
      <c r="ZJ65" s="106"/>
      <c r="ZK65" s="106"/>
      <c r="ZL65" s="106"/>
      <c r="ZM65" s="106"/>
      <c r="ZN65" s="106"/>
      <c r="ZO65" s="106"/>
      <c r="ZP65" s="106"/>
      <c r="ZQ65" s="106"/>
      <c r="ZR65" s="106"/>
      <c r="ZS65" s="106"/>
      <c r="ZT65" s="106"/>
      <c r="ZU65" s="106"/>
      <c r="ZV65" s="106"/>
      <c r="ZW65" s="106"/>
      <c r="ZX65" s="106"/>
      <c r="ZY65" s="106"/>
      <c r="ZZ65" s="106"/>
      <c r="AAA65" s="106"/>
      <c r="AAB65" s="106"/>
      <c r="AAC65" s="106"/>
      <c r="AAD65" s="106"/>
      <c r="AAE65" s="106"/>
      <c r="AAF65" s="106"/>
      <c r="AAG65" s="106"/>
      <c r="AAH65" s="106"/>
      <c r="AAI65" s="106"/>
      <c r="AAJ65" s="106"/>
      <c r="AAK65" s="106"/>
      <c r="AAL65" s="106"/>
      <c r="AAM65" s="106"/>
      <c r="AAN65" s="106"/>
      <c r="AAO65" s="106"/>
      <c r="AAP65" s="106"/>
      <c r="AAQ65" s="106"/>
      <c r="AAR65" s="106"/>
      <c r="AAS65" s="106"/>
      <c r="AAT65" s="106"/>
      <c r="AAU65" s="106"/>
      <c r="AAV65" s="106"/>
      <c r="AAW65" s="106"/>
      <c r="AAX65" s="106"/>
      <c r="AAY65" s="106"/>
      <c r="AAZ65" s="106"/>
      <c r="ABA65" s="106"/>
      <c r="ABB65" s="106"/>
      <c r="ABC65" s="106"/>
      <c r="ABD65" s="106"/>
      <c r="ABE65" s="106"/>
      <c r="ABF65" s="106"/>
      <c r="ABG65" s="106"/>
      <c r="ABH65" s="106"/>
      <c r="ABI65" s="106"/>
      <c r="ABJ65" s="106"/>
      <c r="ABK65" s="106"/>
      <c r="ABL65" s="106"/>
      <c r="ABM65" s="106"/>
      <c r="ABN65" s="106"/>
      <c r="ABO65" s="106"/>
      <c r="ABP65" s="106"/>
      <c r="ABQ65" s="106"/>
      <c r="ABR65" s="106"/>
      <c r="ABS65" s="106"/>
      <c r="ABT65" s="106"/>
      <c r="ABU65" s="106"/>
      <c r="ABV65" s="106"/>
      <c r="ABW65" s="106"/>
      <c r="ABX65" s="106"/>
      <c r="ABY65" s="106"/>
      <c r="ABZ65" s="106"/>
      <c r="ACA65" s="106"/>
      <c r="ACB65" s="106"/>
      <c r="ACC65" s="106"/>
      <c r="ACD65" s="106"/>
      <c r="ACE65" s="106"/>
      <c r="ACF65" s="106"/>
      <c r="ACG65" s="106"/>
      <c r="ACH65" s="106"/>
      <c r="ACI65" s="106"/>
      <c r="ACJ65" s="106"/>
      <c r="ACK65" s="106"/>
      <c r="ACL65" s="106"/>
      <c r="ACM65" s="106"/>
      <c r="ACN65" s="106"/>
      <c r="ACO65" s="106"/>
      <c r="ACP65" s="106"/>
      <c r="ACQ65" s="106"/>
      <c r="ACR65" s="106"/>
      <c r="ACS65" s="106"/>
      <c r="ACT65" s="106"/>
      <c r="ACU65" s="106"/>
      <c r="ACV65" s="106"/>
      <c r="ACW65" s="106"/>
      <c r="ACX65" s="106"/>
      <c r="ACY65" s="106"/>
      <c r="ACZ65" s="106"/>
      <c r="ADA65" s="106"/>
      <c r="ADB65" s="106"/>
      <c r="ADC65" s="106"/>
      <c r="ADD65" s="106"/>
      <c r="ADE65" s="106"/>
      <c r="ADF65" s="106"/>
      <c r="ADG65" s="106"/>
      <c r="ADH65" s="106"/>
      <c r="ADI65" s="106"/>
      <c r="ADJ65" s="106"/>
      <c r="ADK65" s="106"/>
      <c r="ADL65" s="106"/>
      <c r="ADM65" s="106"/>
      <c r="ADN65" s="106"/>
      <c r="ADO65" s="106"/>
      <c r="ADP65" s="106"/>
      <c r="ADQ65" s="106"/>
      <c r="ADR65" s="106"/>
      <c r="ADS65" s="106"/>
      <c r="ADT65" s="106"/>
      <c r="ADU65" s="106"/>
      <c r="ADV65" s="106"/>
      <c r="ADW65" s="106"/>
      <c r="ADX65" s="106"/>
      <c r="ADY65" s="106"/>
      <c r="ADZ65" s="106"/>
      <c r="AEA65" s="106"/>
      <c r="AEB65" s="106"/>
      <c r="AEC65" s="106"/>
      <c r="AED65" s="106"/>
      <c r="AEE65" s="106"/>
      <c r="AEF65" s="106"/>
      <c r="AEG65" s="106"/>
      <c r="AEH65" s="106"/>
      <c r="AEI65" s="106"/>
      <c r="AEJ65" s="106"/>
      <c r="AEK65" s="106"/>
      <c r="AEL65" s="106"/>
      <c r="AEM65" s="106"/>
      <c r="AEN65" s="106"/>
      <c r="AEO65" s="106"/>
      <c r="AEP65" s="106"/>
      <c r="AEQ65" s="106"/>
      <c r="AER65" s="106"/>
      <c r="AES65" s="106"/>
      <c r="AET65" s="106"/>
      <c r="AEU65" s="106"/>
      <c r="AEV65" s="106"/>
      <c r="AEW65" s="106"/>
      <c r="AEX65" s="106"/>
      <c r="AEY65" s="106"/>
      <c r="AEZ65" s="106"/>
      <c r="AFA65" s="106"/>
      <c r="AFB65" s="106"/>
      <c r="AFC65" s="106"/>
      <c r="AFD65" s="106"/>
      <c r="AFE65" s="106"/>
      <c r="AFF65" s="106"/>
      <c r="AFG65" s="106"/>
      <c r="AFH65" s="106"/>
      <c r="AFI65" s="106"/>
      <c r="AFJ65" s="106"/>
      <c r="AFK65" s="106"/>
      <c r="AFL65" s="106"/>
      <c r="AFM65" s="106"/>
      <c r="AFN65" s="106"/>
      <c r="AFO65" s="106"/>
      <c r="AFP65" s="106"/>
      <c r="AFQ65" s="106"/>
      <c r="AFR65" s="106"/>
      <c r="AFS65" s="106"/>
      <c r="AFT65" s="106"/>
      <c r="AFU65" s="106"/>
      <c r="AFV65" s="106"/>
      <c r="AFW65" s="106"/>
      <c r="AFX65" s="106"/>
      <c r="AFY65" s="106"/>
      <c r="AFZ65" s="106"/>
      <c r="AGA65" s="106"/>
      <c r="AGB65" s="106"/>
      <c r="AGC65" s="106"/>
      <c r="AGD65" s="106"/>
      <c r="AGE65" s="106"/>
      <c r="AGF65" s="106"/>
      <c r="AGG65" s="106"/>
      <c r="AGH65" s="106"/>
      <c r="AGI65" s="106"/>
      <c r="AGJ65" s="106"/>
      <c r="AGK65" s="106"/>
      <c r="AGL65" s="106"/>
      <c r="AGM65" s="106"/>
      <c r="AGN65" s="106"/>
      <c r="AGO65" s="106"/>
      <c r="AGP65" s="106"/>
      <c r="AGQ65" s="106"/>
      <c r="AGR65" s="106"/>
      <c r="AGS65" s="106"/>
      <c r="AGT65" s="106"/>
      <c r="AGU65" s="106"/>
      <c r="AGV65" s="106"/>
      <c r="AGW65" s="106"/>
      <c r="AGX65" s="106"/>
      <c r="AGY65" s="106"/>
      <c r="AGZ65" s="106"/>
      <c r="AHA65" s="106"/>
      <c r="AHB65" s="106"/>
      <c r="AHC65" s="106"/>
      <c r="AHD65" s="106"/>
      <c r="AHE65" s="106"/>
      <c r="AHF65" s="106"/>
      <c r="AHG65" s="106"/>
      <c r="AHH65" s="106"/>
      <c r="AHI65" s="106"/>
      <c r="AHJ65" s="106"/>
      <c r="AHK65" s="106"/>
      <c r="AHL65" s="106"/>
      <c r="AHM65" s="106"/>
      <c r="AHN65" s="106"/>
      <c r="AHO65" s="106"/>
      <c r="AHP65" s="106"/>
      <c r="AHQ65" s="106"/>
      <c r="AHR65" s="106"/>
      <c r="AHS65" s="106"/>
      <c r="AHT65" s="106"/>
      <c r="AHU65" s="106"/>
      <c r="AHV65" s="106"/>
      <c r="AHW65" s="106"/>
      <c r="AHX65" s="106"/>
      <c r="AHY65" s="106"/>
      <c r="AHZ65" s="106"/>
      <c r="AIA65" s="106"/>
      <c r="AIB65" s="106"/>
      <c r="AIC65" s="106"/>
      <c r="AID65" s="106"/>
      <c r="AIE65" s="106"/>
      <c r="AIF65" s="106"/>
      <c r="AIG65" s="106"/>
      <c r="AIH65" s="106"/>
      <c r="AII65" s="106"/>
      <c r="AIJ65" s="106"/>
      <c r="AIK65" s="106"/>
      <c r="AIL65" s="106"/>
      <c r="AIM65" s="106"/>
      <c r="AIN65" s="106"/>
      <c r="AIO65" s="106"/>
      <c r="AIP65" s="106"/>
      <c r="AIQ65" s="106"/>
      <c r="AIR65" s="106"/>
      <c r="AIS65" s="106"/>
      <c r="AIT65" s="106"/>
      <c r="AIU65" s="106"/>
      <c r="AIV65" s="106"/>
      <c r="AIW65" s="106"/>
      <c r="AIX65" s="106"/>
      <c r="AIY65" s="106"/>
      <c r="AIZ65" s="106"/>
      <c r="AJA65" s="106"/>
      <c r="AJB65" s="106"/>
      <c r="AJC65" s="106"/>
      <c r="AJD65" s="106"/>
      <c r="AJE65" s="106"/>
      <c r="AJF65" s="106"/>
      <c r="AJG65" s="106"/>
      <c r="AJH65" s="106"/>
      <c r="AJI65" s="106"/>
      <c r="AJJ65" s="106"/>
      <c r="AJK65" s="106"/>
      <c r="AJL65" s="106"/>
      <c r="AJM65" s="106"/>
      <c r="AJN65" s="106"/>
      <c r="AJO65" s="106"/>
      <c r="AJP65" s="106"/>
      <c r="AJQ65" s="106"/>
      <c r="AJR65" s="106"/>
      <c r="AJS65" s="106"/>
      <c r="AJT65" s="106"/>
      <c r="AJU65" s="106"/>
      <c r="AJV65" s="106"/>
      <c r="AJW65" s="106"/>
      <c r="AJX65" s="106"/>
      <c r="AJY65" s="106"/>
      <c r="AJZ65" s="106"/>
      <c r="AKA65" s="106"/>
      <c r="AKB65" s="106"/>
      <c r="AKC65" s="106"/>
      <c r="AKD65" s="106"/>
      <c r="AKE65" s="106"/>
      <c r="AKF65" s="106"/>
      <c r="AKG65" s="106"/>
      <c r="AKH65" s="106"/>
      <c r="AKI65" s="106"/>
      <c r="AKJ65" s="106"/>
      <c r="AKK65" s="106"/>
      <c r="AKL65" s="106"/>
      <c r="AKM65" s="106"/>
      <c r="AKN65" s="106"/>
      <c r="AKO65" s="106"/>
      <c r="AKP65" s="106"/>
      <c r="AKQ65" s="106"/>
      <c r="AKR65" s="106"/>
      <c r="AKS65" s="106"/>
      <c r="AKT65" s="106"/>
      <c r="AKU65" s="106"/>
      <c r="AKV65" s="106"/>
      <c r="AKW65" s="106"/>
      <c r="AKX65" s="106"/>
      <c r="AKY65" s="106"/>
      <c r="AKZ65" s="106"/>
      <c r="ALA65" s="106"/>
      <c r="ALB65" s="106"/>
      <c r="ALC65" s="106"/>
      <c r="ALD65" s="106"/>
      <c r="ALE65" s="106"/>
      <c r="ALF65" s="106"/>
      <c r="ALG65" s="106"/>
      <c r="ALH65" s="106"/>
      <c r="ALI65" s="106"/>
      <c r="ALJ65" s="106"/>
      <c r="ALK65" s="106"/>
      <c r="ALL65" s="106"/>
      <c r="ALM65" s="106"/>
      <c r="ALN65" s="106"/>
      <c r="ALO65" s="106"/>
      <c r="ALP65" s="106"/>
      <c r="ALQ65" s="106"/>
      <c r="ALR65" s="106"/>
      <c r="ALS65" s="106"/>
      <c r="ALT65" s="106"/>
      <c r="ALU65" s="106"/>
      <c r="ALV65" s="106"/>
      <c r="ALW65" s="106"/>
      <c r="ALX65" s="106"/>
      <c r="ALY65" s="106"/>
      <c r="ALZ65" s="106"/>
      <c r="AMA65" s="106"/>
      <c r="AMB65" s="106"/>
      <c r="AMC65" s="106"/>
      <c r="AMD65" s="106"/>
      <c r="AME65" s="106"/>
      <c r="AMF65" s="106"/>
      <c r="AMG65" s="106"/>
      <c r="AMH65" s="106"/>
      <c r="AMI65" s="106"/>
    </row>
    <row r="66" spans="1:1023" s="107" customFormat="1">
      <c r="A66" s="96">
        <v>65</v>
      </c>
      <c r="B66" s="97" t="s">
        <v>77</v>
      </c>
      <c r="C66" s="97" t="s">
        <v>77</v>
      </c>
      <c r="D66" s="98" t="s">
        <v>704</v>
      </c>
      <c r="E66" s="99" t="s">
        <v>705</v>
      </c>
      <c r="F66" s="110" t="s">
        <v>700</v>
      </c>
      <c r="G66" s="100">
        <v>6000</v>
      </c>
      <c r="H66" s="111">
        <v>6000</v>
      </c>
      <c r="I66" s="116">
        <v>1.25</v>
      </c>
      <c r="J66" s="112">
        <f>+H66*I66</f>
        <v>7500</v>
      </c>
      <c r="K66" s="103"/>
      <c r="L66" s="104">
        <v>9600</v>
      </c>
      <c r="M66" s="99" t="s">
        <v>702</v>
      </c>
      <c r="N66" s="105" t="s">
        <v>703</v>
      </c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  <c r="IS66" s="106"/>
      <c r="IT66" s="106"/>
      <c r="IU66" s="106"/>
      <c r="IV66" s="106"/>
      <c r="IW66" s="106"/>
      <c r="IX66" s="106"/>
      <c r="IY66" s="106"/>
      <c r="IZ66" s="106"/>
      <c r="JA66" s="106"/>
      <c r="JB66" s="106"/>
      <c r="JC66" s="106"/>
      <c r="JD66" s="106"/>
      <c r="JE66" s="106"/>
      <c r="JF66" s="106"/>
      <c r="JG66" s="106"/>
      <c r="JH66" s="106"/>
      <c r="JI66" s="106"/>
      <c r="JJ66" s="106"/>
      <c r="JK66" s="106"/>
      <c r="JL66" s="106"/>
      <c r="JM66" s="106"/>
      <c r="JN66" s="106"/>
      <c r="JO66" s="106"/>
      <c r="JP66" s="106"/>
      <c r="JQ66" s="106"/>
      <c r="JR66" s="106"/>
      <c r="JS66" s="106"/>
      <c r="JT66" s="106"/>
      <c r="JU66" s="106"/>
      <c r="JV66" s="106"/>
      <c r="JW66" s="106"/>
      <c r="JX66" s="106"/>
      <c r="JY66" s="106"/>
      <c r="JZ66" s="106"/>
      <c r="KA66" s="106"/>
      <c r="KB66" s="106"/>
      <c r="KC66" s="106"/>
      <c r="KD66" s="106"/>
      <c r="KE66" s="106"/>
      <c r="KF66" s="106"/>
      <c r="KG66" s="106"/>
      <c r="KH66" s="106"/>
      <c r="KI66" s="106"/>
      <c r="KJ66" s="106"/>
      <c r="KK66" s="106"/>
      <c r="KL66" s="106"/>
      <c r="KM66" s="106"/>
      <c r="KN66" s="106"/>
      <c r="KO66" s="106"/>
      <c r="KP66" s="106"/>
      <c r="KQ66" s="106"/>
      <c r="KR66" s="106"/>
      <c r="KS66" s="106"/>
      <c r="KT66" s="106"/>
      <c r="KU66" s="106"/>
      <c r="KV66" s="106"/>
      <c r="KW66" s="106"/>
      <c r="KX66" s="106"/>
      <c r="KY66" s="106"/>
      <c r="KZ66" s="106"/>
      <c r="LA66" s="106"/>
      <c r="LB66" s="106"/>
      <c r="LC66" s="106"/>
      <c r="LD66" s="106"/>
      <c r="LE66" s="106"/>
      <c r="LF66" s="106"/>
      <c r="LG66" s="106"/>
      <c r="LH66" s="106"/>
      <c r="LI66" s="106"/>
      <c r="LJ66" s="106"/>
      <c r="LK66" s="106"/>
      <c r="LL66" s="106"/>
      <c r="LM66" s="106"/>
      <c r="LN66" s="106"/>
      <c r="LO66" s="106"/>
      <c r="LP66" s="106"/>
      <c r="LQ66" s="106"/>
      <c r="LR66" s="106"/>
      <c r="LS66" s="106"/>
      <c r="LT66" s="106"/>
      <c r="LU66" s="106"/>
      <c r="LV66" s="106"/>
      <c r="LW66" s="106"/>
      <c r="LX66" s="106"/>
      <c r="LY66" s="106"/>
      <c r="LZ66" s="106"/>
      <c r="MA66" s="106"/>
      <c r="MB66" s="106"/>
      <c r="MC66" s="106"/>
      <c r="MD66" s="106"/>
      <c r="ME66" s="106"/>
      <c r="MF66" s="106"/>
      <c r="MG66" s="106"/>
      <c r="MH66" s="106"/>
      <c r="MI66" s="106"/>
      <c r="MJ66" s="106"/>
      <c r="MK66" s="106"/>
      <c r="ML66" s="106"/>
      <c r="MM66" s="106"/>
      <c r="MN66" s="106"/>
      <c r="MO66" s="106"/>
      <c r="MP66" s="106"/>
      <c r="MQ66" s="106"/>
      <c r="MR66" s="106"/>
      <c r="MS66" s="106"/>
      <c r="MT66" s="106"/>
      <c r="MU66" s="106"/>
      <c r="MV66" s="106"/>
      <c r="MW66" s="106"/>
      <c r="MX66" s="106"/>
      <c r="MY66" s="106"/>
      <c r="MZ66" s="106"/>
      <c r="NA66" s="106"/>
      <c r="NB66" s="106"/>
      <c r="NC66" s="106"/>
      <c r="ND66" s="106"/>
      <c r="NE66" s="106"/>
      <c r="NF66" s="106"/>
      <c r="NG66" s="106"/>
      <c r="NH66" s="106"/>
      <c r="NI66" s="106"/>
      <c r="NJ66" s="106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6"/>
      <c r="NX66" s="106"/>
      <c r="NY66" s="106"/>
      <c r="NZ66" s="106"/>
      <c r="OA66" s="106"/>
      <c r="OB66" s="106"/>
      <c r="OC66" s="106"/>
      <c r="OD66" s="106"/>
      <c r="OE66" s="106"/>
      <c r="OF66" s="106"/>
      <c r="OG66" s="106"/>
      <c r="OH66" s="106"/>
      <c r="OI66" s="106"/>
      <c r="OJ66" s="106"/>
      <c r="OK66" s="106"/>
      <c r="OL66" s="106"/>
      <c r="OM66" s="106"/>
      <c r="ON66" s="106"/>
      <c r="OO66" s="106"/>
      <c r="OP66" s="106"/>
      <c r="OQ66" s="106"/>
      <c r="OR66" s="106"/>
      <c r="OS66" s="106"/>
      <c r="OT66" s="106"/>
      <c r="OU66" s="106"/>
      <c r="OV66" s="106"/>
      <c r="OW66" s="106"/>
      <c r="OX66" s="106"/>
      <c r="OY66" s="106"/>
      <c r="OZ66" s="106"/>
      <c r="PA66" s="106"/>
      <c r="PB66" s="106"/>
      <c r="PC66" s="106"/>
      <c r="PD66" s="106"/>
      <c r="PE66" s="106"/>
      <c r="PF66" s="106"/>
      <c r="PG66" s="106"/>
      <c r="PH66" s="106"/>
      <c r="PI66" s="106"/>
      <c r="PJ66" s="106"/>
      <c r="PK66" s="106"/>
      <c r="PL66" s="106"/>
      <c r="PM66" s="106"/>
      <c r="PN66" s="106"/>
      <c r="PO66" s="106"/>
      <c r="PP66" s="106"/>
      <c r="PQ66" s="106"/>
      <c r="PR66" s="106"/>
      <c r="PS66" s="106"/>
      <c r="PT66" s="106"/>
      <c r="PU66" s="106"/>
      <c r="PV66" s="106"/>
      <c r="PW66" s="106"/>
      <c r="PX66" s="106"/>
      <c r="PY66" s="106"/>
      <c r="PZ66" s="106"/>
      <c r="QA66" s="106"/>
      <c r="QB66" s="106"/>
      <c r="QC66" s="106"/>
      <c r="QD66" s="106"/>
      <c r="QE66" s="106"/>
      <c r="QF66" s="106"/>
      <c r="QG66" s="106"/>
      <c r="QH66" s="106"/>
      <c r="QI66" s="106"/>
      <c r="QJ66" s="106"/>
      <c r="QK66" s="106"/>
      <c r="QL66" s="106"/>
      <c r="QM66" s="106"/>
      <c r="QN66" s="106"/>
      <c r="QO66" s="106"/>
      <c r="QP66" s="106"/>
      <c r="QQ66" s="106"/>
      <c r="QR66" s="106"/>
      <c r="QS66" s="106"/>
      <c r="QT66" s="106"/>
      <c r="QU66" s="106"/>
      <c r="QV66" s="106"/>
      <c r="QW66" s="106"/>
      <c r="QX66" s="106"/>
      <c r="QY66" s="106"/>
      <c r="QZ66" s="106"/>
      <c r="RA66" s="106"/>
      <c r="RB66" s="106"/>
      <c r="RC66" s="106"/>
      <c r="RD66" s="106"/>
      <c r="RE66" s="106"/>
      <c r="RF66" s="106"/>
      <c r="RG66" s="106"/>
      <c r="RH66" s="106"/>
      <c r="RI66" s="106"/>
      <c r="RJ66" s="106"/>
      <c r="RK66" s="106"/>
      <c r="RL66" s="106"/>
      <c r="RM66" s="106"/>
      <c r="RN66" s="106"/>
      <c r="RO66" s="106"/>
      <c r="RP66" s="106"/>
      <c r="RQ66" s="106"/>
      <c r="RR66" s="106"/>
      <c r="RS66" s="106"/>
      <c r="RT66" s="106"/>
      <c r="RU66" s="106"/>
      <c r="RV66" s="106"/>
      <c r="RW66" s="106"/>
      <c r="RX66" s="106"/>
      <c r="RY66" s="106"/>
      <c r="RZ66" s="106"/>
      <c r="SA66" s="106"/>
      <c r="SB66" s="106"/>
      <c r="SC66" s="106"/>
      <c r="SD66" s="106"/>
      <c r="SE66" s="106"/>
      <c r="SF66" s="106"/>
      <c r="SG66" s="106"/>
      <c r="SH66" s="106"/>
      <c r="SI66" s="106"/>
      <c r="SJ66" s="106"/>
      <c r="SK66" s="106"/>
      <c r="SL66" s="106"/>
      <c r="SM66" s="106"/>
      <c r="SN66" s="106"/>
      <c r="SO66" s="106"/>
      <c r="SP66" s="106"/>
      <c r="SQ66" s="106"/>
      <c r="SR66" s="106"/>
      <c r="SS66" s="106"/>
      <c r="ST66" s="106"/>
      <c r="SU66" s="106"/>
      <c r="SV66" s="106"/>
      <c r="SW66" s="106"/>
      <c r="SX66" s="106"/>
      <c r="SY66" s="106"/>
      <c r="SZ66" s="106"/>
      <c r="TA66" s="106"/>
      <c r="TB66" s="106"/>
      <c r="TC66" s="106"/>
      <c r="TD66" s="106"/>
      <c r="TE66" s="106"/>
      <c r="TF66" s="106"/>
      <c r="TG66" s="106"/>
      <c r="TH66" s="106"/>
      <c r="TI66" s="106"/>
      <c r="TJ66" s="106"/>
      <c r="TK66" s="106"/>
      <c r="TL66" s="106"/>
      <c r="TM66" s="106"/>
      <c r="TN66" s="106"/>
      <c r="TO66" s="106"/>
      <c r="TP66" s="106"/>
      <c r="TQ66" s="106"/>
      <c r="TR66" s="106"/>
      <c r="TS66" s="106"/>
      <c r="TT66" s="106"/>
      <c r="TU66" s="106"/>
      <c r="TV66" s="106"/>
      <c r="TW66" s="106"/>
      <c r="TX66" s="106"/>
      <c r="TY66" s="106"/>
      <c r="TZ66" s="106"/>
      <c r="UA66" s="106"/>
      <c r="UB66" s="106"/>
      <c r="UC66" s="106"/>
      <c r="UD66" s="106"/>
      <c r="UE66" s="106"/>
      <c r="UF66" s="106"/>
      <c r="UG66" s="106"/>
      <c r="UH66" s="106"/>
      <c r="UI66" s="106"/>
      <c r="UJ66" s="106"/>
      <c r="UK66" s="106"/>
      <c r="UL66" s="106"/>
      <c r="UM66" s="106"/>
      <c r="UN66" s="106"/>
      <c r="UO66" s="106"/>
      <c r="UP66" s="106"/>
      <c r="UQ66" s="106"/>
      <c r="UR66" s="106"/>
      <c r="US66" s="106"/>
      <c r="UT66" s="106"/>
      <c r="UU66" s="106"/>
      <c r="UV66" s="106"/>
      <c r="UW66" s="106"/>
      <c r="UX66" s="106"/>
      <c r="UY66" s="106"/>
      <c r="UZ66" s="106"/>
      <c r="VA66" s="106"/>
      <c r="VB66" s="106"/>
      <c r="VC66" s="106"/>
      <c r="VD66" s="106"/>
      <c r="VE66" s="106"/>
      <c r="VF66" s="106"/>
      <c r="VG66" s="106"/>
      <c r="VH66" s="106"/>
      <c r="VI66" s="106"/>
      <c r="VJ66" s="106"/>
      <c r="VK66" s="106"/>
      <c r="VL66" s="106"/>
      <c r="VM66" s="106"/>
      <c r="VN66" s="106"/>
      <c r="VO66" s="106"/>
      <c r="VP66" s="106"/>
      <c r="VQ66" s="106"/>
      <c r="VR66" s="106"/>
      <c r="VS66" s="106"/>
      <c r="VT66" s="106"/>
      <c r="VU66" s="106"/>
      <c r="VV66" s="106"/>
      <c r="VW66" s="106"/>
      <c r="VX66" s="106"/>
      <c r="VY66" s="106"/>
      <c r="VZ66" s="106"/>
      <c r="WA66" s="106"/>
      <c r="WB66" s="106"/>
      <c r="WC66" s="106"/>
      <c r="WD66" s="106"/>
      <c r="WE66" s="106"/>
      <c r="WF66" s="106"/>
      <c r="WG66" s="106"/>
      <c r="WH66" s="106"/>
      <c r="WI66" s="106"/>
      <c r="WJ66" s="106"/>
      <c r="WK66" s="106"/>
      <c r="WL66" s="106"/>
      <c r="WM66" s="106"/>
      <c r="WN66" s="106"/>
      <c r="WO66" s="106"/>
      <c r="WP66" s="106"/>
      <c r="WQ66" s="106"/>
      <c r="WR66" s="106"/>
      <c r="WS66" s="106"/>
      <c r="WT66" s="106"/>
      <c r="WU66" s="106"/>
      <c r="WV66" s="106"/>
      <c r="WW66" s="106"/>
      <c r="WX66" s="106"/>
      <c r="WY66" s="106"/>
      <c r="WZ66" s="106"/>
      <c r="XA66" s="106"/>
      <c r="XB66" s="106"/>
      <c r="XC66" s="106"/>
      <c r="XD66" s="106"/>
      <c r="XE66" s="106"/>
      <c r="XF66" s="106"/>
      <c r="XG66" s="106"/>
      <c r="XH66" s="106"/>
      <c r="XI66" s="106"/>
      <c r="XJ66" s="106"/>
      <c r="XK66" s="106"/>
      <c r="XL66" s="106"/>
      <c r="XM66" s="106"/>
      <c r="XN66" s="106"/>
      <c r="XO66" s="106"/>
      <c r="XP66" s="106"/>
      <c r="XQ66" s="106"/>
      <c r="XR66" s="106"/>
      <c r="XS66" s="106"/>
      <c r="XT66" s="106"/>
      <c r="XU66" s="106"/>
      <c r="XV66" s="106"/>
      <c r="XW66" s="106"/>
      <c r="XX66" s="106"/>
      <c r="XY66" s="106"/>
      <c r="XZ66" s="106"/>
      <c r="YA66" s="106"/>
      <c r="YB66" s="106"/>
      <c r="YC66" s="106"/>
      <c r="YD66" s="106"/>
      <c r="YE66" s="106"/>
      <c r="YF66" s="106"/>
      <c r="YG66" s="106"/>
      <c r="YH66" s="106"/>
      <c r="YI66" s="106"/>
      <c r="YJ66" s="106"/>
      <c r="YK66" s="106"/>
      <c r="YL66" s="106"/>
      <c r="YM66" s="106"/>
      <c r="YN66" s="106"/>
      <c r="YO66" s="106"/>
      <c r="YP66" s="106"/>
      <c r="YQ66" s="106"/>
      <c r="YR66" s="106"/>
      <c r="YS66" s="106"/>
      <c r="YT66" s="106"/>
      <c r="YU66" s="106"/>
      <c r="YV66" s="106"/>
      <c r="YW66" s="106"/>
      <c r="YX66" s="106"/>
      <c r="YY66" s="106"/>
      <c r="YZ66" s="106"/>
      <c r="ZA66" s="106"/>
      <c r="ZB66" s="106"/>
      <c r="ZC66" s="106"/>
      <c r="ZD66" s="106"/>
      <c r="ZE66" s="106"/>
      <c r="ZF66" s="106"/>
      <c r="ZG66" s="106"/>
      <c r="ZH66" s="106"/>
      <c r="ZI66" s="106"/>
      <c r="ZJ66" s="106"/>
      <c r="ZK66" s="106"/>
      <c r="ZL66" s="106"/>
      <c r="ZM66" s="106"/>
      <c r="ZN66" s="106"/>
      <c r="ZO66" s="106"/>
      <c r="ZP66" s="106"/>
      <c r="ZQ66" s="106"/>
      <c r="ZR66" s="106"/>
      <c r="ZS66" s="106"/>
      <c r="ZT66" s="106"/>
      <c r="ZU66" s="106"/>
      <c r="ZV66" s="106"/>
      <c r="ZW66" s="106"/>
      <c r="ZX66" s="106"/>
      <c r="ZY66" s="106"/>
      <c r="ZZ66" s="106"/>
      <c r="AAA66" s="106"/>
      <c r="AAB66" s="106"/>
      <c r="AAC66" s="106"/>
      <c r="AAD66" s="106"/>
      <c r="AAE66" s="106"/>
      <c r="AAF66" s="106"/>
      <c r="AAG66" s="106"/>
      <c r="AAH66" s="106"/>
      <c r="AAI66" s="106"/>
      <c r="AAJ66" s="106"/>
      <c r="AAK66" s="106"/>
      <c r="AAL66" s="106"/>
      <c r="AAM66" s="106"/>
      <c r="AAN66" s="106"/>
      <c r="AAO66" s="106"/>
      <c r="AAP66" s="106"/>
      <c r="AAQ66" s="106"/>
      <c r="AAR66" s="106"/>
      <c r="AAS66" s="106"/>
      <c r="AAT66" s="106"/>
      <c r="AAU66" s="106"/>
      <c r="AAV66" s="106"/>
      <c r="AAW66" s="106"/>
      <c r="AAX66" s="106"/>
      <c r="AAY66" s="106"/>
      <c r="AAZ66" s="106"/>
      <c r="ABA66" s="106"/>
      <c r="ABB66" s="106"/>
      <c r="ABC66" s="106"/>
      <c r="ABD66" s="106"/>
      <c r="ABE66" s="106"/>
      <c r="ABF66" s="106"/>
      <c r="ABG66" s="106"/>
      <c r="ABH66" s="106"/>
      <c r="ABI66" s="106"/>
      <c r="ABJ66" s="106"/>
      <c r="ABK66" s="106"/>
      <c r="ABL66" s="106"/>
      <c r="ABM66" s="106"/>
      <c r="ABN66" s="106"/>
      <c r="ABO66" s="106"/>
      <c r="ABP66" s="106"/>
      <c r="ABQ66" s="106"/>
      <c r="ABR66" s="106"/>
      <c r="ABS66" s="106"/>
      <c r="ABT66" s="106"/>
      <c r="ABU66" s="106"/>
      <c r="ABV66" s="106"/>
      <c r="ABW66" s="106"/>
      <c r="ABX66" s="106"/>
      <c r="ABY66" s="106"/>
      <c r="ABZ66" s="106"/>
      <c r="ACA66" s="106"/>
      <c r="ACB66" s="106"/>
      <c r="ACC66" s="106"/>
      <c r="ACD66" s="106"/>
      <c r="ACE66" s="106"/>
      <c r="ACF66" s="106"/>
      <c r="ACG66" s="106"/>
      <c r="ACH66" s="106"/>
      <c r="ACI66" s="106"/>
      <c r="ACJ66" s="106"/>
      <c r="ACK66" s="106"/>
      <c r="ACL66" s="106"/>
      <c r="ACM66" s="106"/>
      <c r="ACN66" s="106"/>
      <c r="ACO66" s="106"/>
      <c r="ACP66" s="106"/>
      <c r="ACQ66" s="106"/>
      <c r="ACR66" s="106"/>
      <c r="ACS66" s="106"/>
      <c r="ACT66" s="106"/>
      <c r="ACU66" s="106"/>
      <c r="ACV66" s="106"/>
      <c r="ACW66" s="106"/>
      <c r="ACX66" s="106"/>
      <c r="ACY66" s="106"/>
      <c r="ACZ66" s="106"/>
      <c r="ADA66" s="106"/>
      <c r="ADB66" s="106"/>
      <c r="ADC66" s="106"/>
      <c r="ADD66" s="106"/>
      <c r="ADE66" s="106"/>
      <c r="ADF66" s="106"/>
      <c r="ADG66" s="106"/>
      <c r="ADH66" s="106"/>
      <c r="ADI66" s="106"/>
      <c r="ADJ66" s="106"/>
      <c r="ADK66" s="106"/>
      <c r="ADL66" s="106"/>
      <c r="ADM66" s="106"/>
      <c r="ADN66" s="106"/>
      <c r="ADO66" s="106"/>
      <c r="ADP66" s="106"/>
      <c r="ADQ66" s="106"/>
      <c r="ADR66" s="106"/>
      <c r="ADS66" s="106"/>
      <c r="ADT66" s="106"/>
      <c r="ADU66" s="106"/>
      <c r="ADV66" s="106"/>
      <c r="ADW66" s="106"/>
      <c r="ADX66" s="106"/>
      <c r="ADY66" s="106"/>
      <c r="ADZ66" s="106"/>
      <c r="AEA66" s="106"/>
      <c r="AEB66" s="106"/>
      <c r="AEC66" s="106"/>
      <c r="AED66" s="106"/>
      <c r="AEE66" s="106"/>
      <c r="AEF66" s="106"/>
      <c r="AEG66" s="106"/>
      <c r="AEH66" s="106"/>
      <c r="AEI66" s="106"/>
      <c r="AEJ66" s="106"/>
      <c r="AEK66" s="106"/>
      <c r="AEL66" s="106"/>
      <c r="AEM66" s="106"/>
      <c r="AEN66" s="106"/>
      <c r="AEO66" s="106"/>
      <c r="AEP66" s="106"/>
      <c r="AEQ66" s="106"/>
      <c r="AER66" s="106"/>
      <c r="AES66" s="106"/>
      <c r="AET66" s="106"/>
      <c r="AEU66" s="106"/>
      <c r="AEV66" s="106"/>
      <c r="AEW66" s="106"/>
      <c r="AEX66" s="106"/>
      <c r="AEY66" s="106"/>
      <c r="AEZ66" s="106"/>
      <c r="AFA66" s="106"/>
      <c r="AFB66" s="106"/>
      <c r="AFC66" s="106"/>
      <c r="AFD66" s="106"/>
      <c r="AFE66" s="106"/>
      <c r="AFF66" s="106"/>
      <c r="AFG66" s="106"/>
      <c r="AFH66" s="106"/>
      <c r="AFI66" s="106"/>
      <c r="AFJ66" s="106"/>
      <c r="AFK66" s="106"/>
      <c r="AFL66" s="106"/>
      <c r="AFM66" s="106"/>
      <c r="AFN66" s="106"/>
      <c r="AFO66" s="106"/>
      <c r="AFP66" s="106"/>
      <c r="AFQ66" s="106"/>
      <c r="AFR66" s="106"/>
      <c r="AFS66" s="106"/>
      <c r="AFT66" s="106"/>
      <c r="AFU66" s="106"/>
      <c r="AFV66" s="106"/>
      <c r="AFW66" s="106"/>
      <c r="AFX66" s="106"/>
      <c r="AFY66" s="106"/>
      <c r="AFZ66" s="106"/>
      <c r="AGA66" s="106"/>
      <c r="AGB66" s="106"/>
      <c r="AGC66" s="106"/>
      <c r="AGD66" s="106"/>
      <c r="AGE66" s="106"/>
      <c r="AGF66" s="106"/>
      <c r="AGG66" s="106"/>
      <c r="AGH66" s="106"/>
      <c r="AGI66" s="106"/>
      <c r="AGJ66" s="106"/>
      <c r="AGK66" s="106"/>
      <c r="AGL66" s="106"/>
      <c r="AGM66" s="106"/>
      <c r="AGN66" s="106"/>
      <c r="AGO66" s="106"/>
      <c r="AGP66" s="106"/>
      <c r="AGQ66" s="106"/>
      <c r="AGR66" s="106"/>
      <c r="AGS66" s="106"/>
      <c r="AGT66" s="106"/>
      <c r="AGU66" s="106"/>
      <c r="AGV66" s="106"/>
      <c r="AGW66" s="106"/>
      <c r="AGX66" s="106"/>
      <c r="AGY66" s="106"/>
      <c r="AGZ66" s="106"/>
      <c r="AHA66" s="106"/>
      <c r="AHB66" s="106"/>
      <c r="AHC66" s="106"/>
      <c r="AHD66" s="106"/>
      <c r="AHE66" s="106"/>
      <c r="AHF66" s="106"/>
      <c r="AHG66" s="106"/>
      <c r="AHH66" s="106"/>
      <c r="AHI66" s="106"/>
      <c r="AHJ66" s="106"/>
      <c r="AHK66" s="106"/>
      <c r="AHL66" s="106"/>
      <c r="AHM66" s="106"/>
      <c r="AHN66" s="106"/>
      <c r="AHO66" s="106"/>
      <c r="AHP66" s="106"/>
      <c r="AHQ66" s="106"/>
      <c r="AHR66" s="106"/>
      <c r="AHS66" s="106"/>
      <c r="AHT66" s="106"/>
      <c r="AHU66" s="106"/>
      <c r="AHV66" s="106"/>
      <c r="AHW66" s="106"/>
      <c r="AHX66" s="106"/>
      <c r="AHY66" s="106"/>
      <c r="AHZ66" s="106"/>
      <c r="AIA66" s="106"/>
      <c r="AIB66" s="106"/>
      <c r="AIC66" s="106"/>
      <c r="AID66" s="106"/>
      <c r="AIE66" s="106"/>
      <c r="AIF66" s="106"/>
      <c r="AIG66" s="106"/>
      <c r="AIH66" s="106"/>
      <c r="AII66" s="106"/>
      <c r="AIJ66" s="106"/>
      <c r="AIK66" s="106"/>
      <c r="AIL66" s="106"/>
      <c r="AIM66" s="106"/>
      <c r="AIN66" s="106"/>
      <c r="AIO66" s="106"/>
      <c r="AIP66" s="106"/>
      <c r="AIQ66" s="106"/>
      <c r="AIR66" s="106"/>
      <c r="AIS66" s="106"/>
      <c r="AIT66" s="106"/>
      <c r="AIU66" s="106"/>
      <c r="AIV66" s="106"/>
      <c r="AIW66" s="106"/>
      <c r="AIX66" s="106"/>
      <c r="AIY66" s="106"/>
      <c r="AIZ66" s="106"/>
      <c r="AJA66" s="106"/>
      <c r="AJB66" s="106"/>
      <c r="AJC66" s="106"/>
      <c r="AJD66" s="106"/>
      <c r="AJE66" s="106"/>
      <c r="AJF66" s="106"/>
      <c r="AJG66" s="106"/>
      <c r="AJH66" s="106"/>
      <c r="AJI66" s="106"/>
      <c r="AJJ66" s="106"/>
      <c r="AJK66" s="106"/>
      <c r="AJL66" s="106"/>
      <c r="AJM66" s="106"/>
      <c r="AJN66" s="106"/>
      <c r="AJO66" s="106"/>
      <c r="AJP66" s="106"/>
      <c r="AJQ66" s="106"/>
      <c r="AJR66" s="106"/>
      <c r="AJS66" s="106"/>
      <c r="AJT66" s="106"/>
      <c r="AJU66" s="106"/>
      <c r="AJV66" s="106"/>
      <c r="AJW66" s="106"/>
      <c r="AJX66" s="106"/>
      <c r="AJY66" s="106"/>
      <c r="AJZ66" s="106"/>
      <c r="AKA66" s="106"/>
      <c r="AKB66" s="106"/>
      <c r="AKC66" s="106"/>
      <c r="AKD66" s="106"/>
      <c r="AKE66" s="106"/>
      <c r="AKF66" s="106"/>
      <c r="AKG66" s="106"/>
      <c r="AKH66" s="106"/>
      <c r="AKI66" s="106"/>
      <c r="AKJ66" s="106"/>
      <c r="AKK66" s="106"/>
      <c r="AKL66" s="106"/>
      <c r="AKM66" s="106"/>
      <c r="AKN66" s="106"/>
      <c r="AKO66" s="106"/>
      <c r="AKP66" s="106"/>
      <c r="AKQ66" s="106"/>
      <c r="AKR66" s="106"/>
      <c r="AKS66" s="106"/>
      <c r="AKT66" s="106"/>
      <c r="AKU66" s="106"/>
      <c r="AKV66" s="106"/>
      <c r="AKW66" s="106"/>
      <c r="AKX66" s="106"/>
      <c r="AKY66" s="106"/>
      <c r="AKZ66" s="106"/>
      <c r="ALA66" s="106"/>
      <c r="ALB66" s="106"/>
      <c r="ALC66" s="106"/>
      <c r="ALD66" s="106"/>
      <c r="ALE66" s="106"/>
      <c r="ALF66" s="106"/>
      <c r="ALG66" s="106"/>
      <c r="ALH66" s="106"/>
      <c r="ALI66" s="106"/>
      <c r="ALJ66" s="106"/>
      <c r="ALK66" s="106"/>
      <c r="ALL66" s="106"/>
      <c r="ALM66" s="106"/>
      <c r="ALN66" s="106"/>
      <c r="ALO66" s="106"/>
      <c r="ALP66" s="106"/>
      <c r="ALQ66" s="106"/>
      <c r="ALR66" s="106"/>
      <c r="ALS66" s="106"/>
      <c r="ALT66" s="106"/>
      <c r="ALU66" s="106"/>
      <c r="ALV66" s="106"/>
      <c r="ALW66" s="106"/>
      <c r="ALX66" s="106"/>
      <c r="ALY66" s="106"/>
      <c r="ALZ66" s="106"/>
      <c r="AMA66" s="106"/>
      <c r="AMB66" s="106"/>
      <c r="AMC66" s="106"/>
      <c r="AMD66" s="106"/>
      <c r="AME66" s="106"/>
      <c r="AMF66" s="106"/>
      <c r="AMG66" s="106"/>
      <c r="AMH66" s="106"/>
      <c r="AMI66" s="106"/>
    </row>
    <row r="67" spans="1:1023" s="107" customFormat="1">
      <c r="A67" s="96">
        <v>66</v>
      </c>
      <c r="B67" s="97" t="s">
        <v>78</v>
      </c>
      <c r="C67" s="97" t="s">
        <v>78</v>
      </c>
      <c r="D67" s="98"/>
      <c r="E67" s="99"/>
      <c r="F67" s="99"/>
      <c r="G67" s="100">
        <v>6000</v>
      </c>
      <c r="H67" s="101"/>
      <c r="I67" s="102"/>
      <c r="J67" s="103"/>
      <c r="K67" s="103"/>
      <c r="L67" s="104">
        <v>9600</v>
      </c>
      <c r="M67" s="99"/>
      <c r="N67" s="105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 s="106"/>
      <c r="IP67" s="106"/>
      <c r="IQ67" s="106"/>
      <c r="IR67" s="106"/>
      <c r="IS67" s="106"/>
      <c r="IT67" s="106"/>
      <c r="IU67" s="106"/>
      <c r="IV67" s="106"/>
      <c r="IW67" s="106"/>
      <c r="IX67" s="106"/>
      <c r="IY67" s="106"/>
      <c r="IZ67" s="106"/>
      <c r="JA67" s="106"/>
      <c r="JB67" s="106"/>
      <c r="JC67" s="106"/>
      <c r="JD67" s="106"/>
      <c r="JE67" s="106"/>
      <c r="JF67" s="106"/>
      <c r="JG67" s="106"/>
      <c r="JH67" s="106"/>
      <c r="JI67" s="106"/>
      <c r="JJ67" s="106"/>
      <c r="JK67" s="106"/>
      <c r="JL67" s="106"/>
      <c r="JM67" s="106"/>
      <c r="JN67" s="106"/>
      <c r="JO67" s="106"/>
      <c r="JP67" s="106"/>
      <c r="JQ67" s="106"/>
      <c r="JR67" s="106"/>
      <c r="JS67" s="106"/>
      <c r="JT67" s="106"/>
      <c r="JU67" s="106"/>
      <c r="JV67" s="106"/>
      <c r="JW67" s="106"/>
      <c r="JX67" s="106"/>
      <c r="JY67" s="106"/>
      <c r="JZ67" s="106"/>
      <c r="KA67" s="106"/>
      <c r="KB67" s="106"/>
      <c r="KC67" s="106"/>
      <c r="KD67" s="106"/>
      <c r="KE67" s="106"/>
      <c r="KF67" s="106"/>
      <c r="KG67" s="106"/>
      <c r="KH67" s="106"/>
      <c r="KI67" s="106"/>
      <c r="KJ67" s="106"/>
      <c r="KK67" s="106"/>
      <c r="KL67" s="106"/>
      <c r="KM67" s="106"/>
      <c r="KN67" s="106"/>
      <c r="KO67" s="106"/>
      <c r="KP67" s="106"/>
      <c r="KQ67" s="106"/>
      <c r="KR67" s="106"/>
      <c r="KS67" s="106"/>
      <c r="KT67" s="106"/>
      <c r="KU67" s="106"/>
      <c r="KV67" s="106"/>
      <c r="KW67" s="106"/>
      <c r="KX67" s="106"/>
      <c r="KY67" s="106"/>
      <c r="KZ67" s="106"/>
      <c r="LA67" s="106"/>
      <c r="LB67" s="106"/>
      <c r="LC67" s="106"/>
      <c r="LD67" s="106"/>
      <c r="LE67" s="106"/>
      <c r="LF67" s="106"/>
      <c r="LG67" s="106"/>
      <c r="LH67" s="106"/>
      <c r="LI67" s="106"/>
      <c r="LJ67" s="106"/>
      <c r="LK67" s="106"/>
      <c r="LL67" s="106"/>
      <c r="LM67" s="106"/>
      <c r="LN67" s="106"/>
      <c r="LO67" s="106"/>
      <c r="LP67" s="106"/>
      <c r="LQ67" s="106"/>
      <c r="LR67" s="106"/>
      <c r="LS67" s="106"/>
      <c r="LT67" s="106"/>
      <c r="LU67" s="106"/>
      <c r="LV67" s="106"/>
      <c r="LW67" s="106"/>
      <c r="LX67" s="106"/>
      <c r="LY67" s="106"/>
      <c r="LZ67" s="106"/>
      <c r="MA67" s="106"/>
      <c r="MB67" s="106"/>
      <c r="MC67" s="106"/>
      <c r="MD67" s="106"/>
      <c r="ME67" s="106"/>
      <c r="MF67" s="106"/>
      <c r="MG67" s="106"/>
      <c r="MH67" s="106"/>
      <c r="MI67" s="106"/>
      <c r="MJ67" s="106"/>
      <c r="MK67" s="106"/>
      <c r="ML67" s="106"/>
      <c r="MM67" s="106"/>
      <c r="MN67" s="106"/>
      <c r="MO67" s="106"/>
      <c r="MP67" s="106"/>
      <c r="MQ67" s="106"/>
      <c r="MR67" s="106"/>
      <c r="MS67" s="106"/>
      <c r="MT67" s="106"/>
      <c r="MU67" s="106"/>
      <c r="MV67" s="106"/>
      <c r="MW67" s="106"/>
      <c r="MX67" s="106"/>
      <c r="MY67" s="106"/>
      <c r="MZ67" s="106"/>
      <c r="NA67" s="106"/>
      <c r="NB67" s="106"/>
      <c r="NC67" s="106"/>
      <c r="ND67" s="106"/>
      <c r="NE67" s="106"/>
      <c r="NF67" s="106"/>
      <c r="NG67" s="106"/>
      <c r="NH67" s="106"/>
      <c r="NI67" s="106"/>
      <c r="NJ67" s="106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6"/>
      <c r="NY67" s="106"/>
      <c r="NZ67" s="106"/>
      <c r="OA67" s="106"/>
      <c r="OB67" s="106"/>
      <c r="OC67" s="106"/>
      <c r="OD67" s="106"/>
      <c r="OE67" s="106"/>
      <c r="OF67" s="106"/>
      <c r="OG67" s="106"/>
      <c r="OH67" s="106"/>
      <c r="OI67" s="106"/>
      <c r="OJ67" s="106"/>
      <c r="OK67" s="106"/>
      <c r="OL67" s="106"/>
      <c r="OM67" s="106"/>
      <c r="ON67" s="106"/>
      <c r="OO67" s="106"/>
      <c r="OP67" s="106"/>
      <c r="OQ67" s="106"/>
      <c r="OR67" s="106"/>
      <c r="OS67" s="106"/>
      <c r="OT67" s="106"/>
      <c r="OU67" s="106"/>
      <c r="OV67" s="106"/>
      <c r="OW67" s="106"/>
      <c r="OX67" s="106"/>
      <c r="OY67" s="106"/>
      <c r="OZ67" s="106"/>
      <c r="PA67" s="106"/>
      <c r="PB67" s="106"/>
      <c r="PC67" s="106"/>
      <c r="PD67" s="106"/>
      <c r="PE67" s="106"/>
      <c r="PF67" s="106"/>
      <c r="PG67" s="106"/>
      <c r="PH67" s="106"/>
      <c r="PI67" s="106"/>
      <c r="PJ67" s="106"/>
      <c r="PK67" s="106"/>
      <c r="PL67" s="106"/>
      <c r="PM67" s="106"/>
      <c r="PN67" s="106"/>
      <c r="PO67" s="106"/>
      <c r="PP67" s="106"/>
      <c r="PQ67" s="106"/>
      <c r="PR67" s="106"/>
      <c r="PS67" s="106"/>
      <c r="PT67" s="106"/>
      <c r="PU67" s="106"/>
      <c r="PV67" s="106"/>
      <c r="PW67" s="106"/>
      <c r="PX67" s="106"/>
      <c r="PY67" s="106"/>
      <c r="PZ67" s="106"/>
      <c r="QA67" s="106"/>
      <c r="QB67" s="106"/>
      <c r="QC67" s="106"/>
      <c r="QD67" s="106"/>
      <c r="QE67" s="106"/>
      <c r="QF67" s="106"/>
      <c r="QG67" s="106"/>
      <c r="QH67" s="106"/>
      <c r="QI67" s="106"/>
      <c r="QJ67" s="106"/>
      <c r="QK67" s="106"/>
      <c r="QL67" s="106"/>
      <c r="QM67" s="106"/>
      <c r="QN67" s="106"/>
      <c r="QO67" s="106"/>
      <c r="QP67" s="106"/>
      <c r="QQ67" s="106"/>
      <c r="QR67" s="106"/>
      <c r="QS67" s="106"/>
      <c r="QT67" s="106"/>
      <c r="QU67" s="106"/>
      <c r="QV67" s="106"/>
      <c r="QW67" s="106"/>
      <c r="QX67" s="106"/>
      <c r="QY67" s="106"/>
      <c r="QZ67" s="106"/>
      <c r="RA67" s="106"/>
      <c r="RB67" s="106"/>
      <c r="RC67" s="106"/>
      <c r="RD67" s="106"/>
      <c r="RE67" s="106"/>
      <c r="RF67" s="106"/>
      <c r="RG67" s="106"/>
      <c r="RH67" s="106"/>
      <c r="RI67" s="106"/>
      <c r="RJ67" s="106"/>
      <c r="RK67" s="106"/>
      <c r="RL67" s="106"/>
      <c r="RM67" s="106"/>
      <c r="RN67" s="106"/>
      <c r="RO67" s="106"/>
      <c r="RP67" s="106"/>
      <c r="RQ67" s="106"/>
      <c r="RR67" s="106"/>
      <c r="RS67" s="106"/>
      <c r="RT67" s="106"/>
      <c r="RU67" s="106"/>
      <c r="RV67" s="106"/>
      <c r="RW67" s="106"/>
      <c r="RX67" s="106"/>
      <c r="RY67" s="106"/>
      <c r="RZ67" s="106"/>
      <c r="SA67" s="106"/>
      <c r="SB67" s="106"/>
      <c r="SC67" s="106"/>
      <c r="SD67" s="106"/>
      <c r="SE67" s="106"/>
      <c r="SF67" s="106"/>
      <c r="SG67" s="106"/>
      <c r="SH67" s="106"/>
      <c r="SI67" s="106"/>
      <c r="SJ67" s="106"/>
      <c r="SK67" s="106"/>
      <c r="SL67" s="106"/>
      <c r="SM67" s="106"/>
      <c r="SN67" s="106"/>
      <c r="SO67" s="106"/>
      <c r="SP67" s="106"/>
      <c r="SQ67" s="106"/>
      <c r="SR67" s="106"/>
      <c r="SS67" s="106"/>
      <c r="ST67" s="106"/>
      <c r="SU67" s="106"/>
      <c r="SV67" s="106"/>
      <c r="SW67" s="106"/>
      <c r="SX67" s="106"/>
      <c r="SY67" s="106"/>
      <c r="SZ67" s="106"/>
      <c r="TA67" s="106"/>
      <c r="TB67" s="106"/>
      <c r="TC67" s="106"/>
      <c r="TD67" s="106"/>
      <c r="TE67" s="106"/>
      <c r="TF67" s="106"/>
      <c r="TG67" s="106"/>
      <c r="TH67" s="106"/>
      <c r="TI67" s="106"/>
      <c r="TJ67" s="106"/>
      <c r="TK67" s="106"/>
      <c r="TL67" s="106"/>
      <c r="TM67" s="106"/>
      <c r="TN67" s="106"/>
      <c r="TO67" s="106"/>
      <c r="TP67" s="106"/>
      <c r="TQ67" s="106"/>
      <c r="TR67" s="106"/>
      <c r="TS67" s="106"/>
      <c r="TT67" s="106"/>
      <c r="TU67" s="106"/>
      <c r="TV67" s="106"/>
      <c r="TW67" s="106"/>
      <c r="TX67" s="106"/>
      <c r="TY67" s="106"/>
      <c r="TZ67" s="106"/>
      <c r="UA67" s="106"/>
      <c r="UB67" s="106"/>
      <c r="UC67" s="106"/>
      <c r="UD67" s="106"/>
      <c r="UE67" s="106"/>
      <c r="UF67" s="106"/>
      <c r="UG67" s="106"/>
      <c r="UH67" s="106"/>
      <c r="UI67" s="106"/>
      <c r="UJ67" s="106"/>
      <c r="UK67" s="106"/>
      <c r="UL67" s="106"/>
      <c r="UM67" s="106"/>
      <c r="UN67" s="106"/>
      <c r="UO67" s="106"/>
      <c r="UP67" s="106"/>
      <c r="UQ67" s="106"/>
      <c r="UR67" s="106"/>
      <c r="US67" s="106"/>
      <c r="UT67" s="106"/>
      <c r="UU67" s="106"/>
      <c r="UV67" s="106"/>
      <c r="UW67" s="106"/>
      <c r="UX67" s="106"/>
      <c r="UY67" s="106"/>
      <c r="UZ67" s="106"/>
      <c r="VA67" s="106"/>
      <c r="VB67" s="106"/>
      <c r="VC67" s="106"/>
      <c r="VD67" s="106"/>
      <c r="VE67" s="106"/>
      <c r="VF67" s="106"/>
      <c r="VG67" s="106"/>
      <c r="VH67" s="106"/>
      <c r="VI67" s="106"/>
      <c r="VJ67" s="106"/>
      <c r="VK67" s="106"/>
      <c r="VL67" s="106"/>
      <c r="VM67" s="106"/>
      <c r="VN67" s="106"/>
      <c r="VO67" s="106"/>
      <c r="VP67" s="106"/>
      <c r="VQ67" s="106"/>
      <c r="VR67" s="106"/>
      <c r="VS67" s="106"/>
      <c r="VT67" s="106"/>
      <c r="VU67" s="106"/>
      <c r="VV67" s="106"/>
      <c r="VW67" s="106"/>
      <c r="VX67" s="106"/>
      <c r="VY67" s="106"/>
      <c r="VZ67" s="106"/>
      <c r="WA67" s="106"/>
      <c r="WB67" s="106"/>
      <c r="WC67" s="106"/>
      <c r="WD67" s="106"/>
      <c r="WE67" s="106"/>
      <c r="WF67" s="106"/>
      <c r="WG67" s="106"/>
      <c r="WH67" s="106"/>
      <c r="WI67" s="106"/>
      <c r="WJ67" s="106"/>
      <c r="WK67" s="106"/>
      <c r="WL67" s="106"/>
      <c r="WM67" s="106"/>
      <c r="WN67" s="106"/>
      <c r="WO67" s="106"/>
      <c r="WP67" s="106"/>
      <c r="WQ67" s="106"/>
      <c r="WR67" s="106"/>
      <c r="WS67" s="106"/>
      <c r="WT67" s="106"/>
      <c r="WU67" s="106"/>
      <c r="WV67" s="106"/>
      <c r="WW67" s="106"/>
      <c r="WX67" s="106"/>
      <c r="WY67" s="106"/>
      <c r="WZ67" s="106"/>
      <c r="XA67" s="106"/>
      <c r="XB67" s="106"/>
      <c r="XC67" s="106"/>
      <c r="XD67" s="106"/>
      <c r="XE67" s="106"/>
      <c r="XF67" s="106"/>
      <c r="XG67" s="106"/>
      <c r="XH67" s="106"/>
      <c r="XI67" s="106"/>
      <c r="XJ67" s="106"/>
      <c r="XK67" s="106"/>
      <c r="XL67" s="106"/>
      <c r="XM67" s="106"/>
      <c r="XN67" s="106"/>
      <c r="XO67" s="106"/>
      <c r="XP67" s="106"/>
      <c r="XQ67" s="106"/>
      <c r="XR67" s="106"/>
      <c r="XS67" s="106"/>
      <c r="XT67" s="106"/>
      <c r="XU67" s="106"/>
      <c r="XV67" s="106"/>
      <c r="XW67" s="106"/>
      <c r="XX67" s="106"/>
      <c r="XY67" s="106"/>
      <c r="XZ67" s="106"/>
      <c r="YA67" s="106"/>
      <c r="YB67" s="106"/>
      <c r="YC67" s="106"/>
      <c r="YD67" s="106"/>
      <c r="YE67" s="106"/>
      <c r="YF67" s="106"/>
      <c r="YG67" s="106"/>
      <c r="YH67" s="106"/>
      <c r="YI67" s="106"/>
      <c r="YJ67" s="106"/>
      <c r="YK67" s="106"/>
      <c r="YL67" s="106"/>
      <c r="YM67" s="106"/>
      <c r="YN67" s="106"/>
      <c r="YO67" s="106"/>
      <c r="YP67" s="106"/>
      <c r="YQ67" s="106"/>
      <c r="YR67" s="106"/>
      <c r="YS67" s="106"/>
      <c r="YT67" s="106"/>
      <c r="YU67" s="106"/>
      <c r="YV67" s="106"/>
      <c r="YW67" s="106"/>
      <c r="YX67" s="106"/>
      <c r="YY67" s="106"/>
      <c r="YZ67" s="106"/>
      <c r="ZA67" s="106"/>
      <c r="ZB67" s="106"/>
      <c r="ZC67" s="106"/>
      <c r="ZD67" s="106"/>
      <c r="ZE67" s="106"/>
      <c r="ZF67" s="106"/>
      <c r="ZG67" s="106"/>
      <c r="ZH67" s="106"/>
      <c r="ZI67" s="106"/>
      <c r="ZJ67" s="106"/>
      <c r="ZK67" s="106"/>
      <c r="ZL67" s="106"/>
      <c r="ZM67" s="106"/>
      <c r="ZN67" s="106"/>
      <c r="ZO67" s="106"/>
      <c r="ZP67" s="106"/>
      <c r="ZQ67" s="106"/>
      <c r="ZR67" s="106"/>
      <c r="ZS67" s="106"/>
      <c r="ZT67" s="106"/>
      <c r="ZU67" s="106"/>
      <c r="ZV67" s="106"/>
      <c r="ZW67" s="106"/>
      <c r="ZX67" s="106"/>
      <c r="ZY67" s="106"/>
      <c r="ZZ67" s="106"/>
      <c r="AAA67" s="106"/>
      <c r="AAB67" s="106"/>
      <c r="AAC67" s="106"/>
      <c r="AAD67" s="106"/>
      <c r="AAE67" s="106"/>
      <c r="AAF67" s="106"/>
      <c r="AAG67" s="106"/>
      <c r="AAH67" s="106"/>
      <c r="AAI67" s="106"/>
      <c r="AAJ67" s="106"/>
      <c r="AAK67" s="106"/>
      <c r="AAL67" s="106"/>
      <c r="AAM67" s="106"/>
      <c r="AAN67" s="106"/>
      <c r="AAO67" s="106"/>
      <c r="AAP67" s="106"/>
      <c r="AAQ67" s="106"/>
      <c r="AAR67" s="106"/>
      <c r="AAS67" s="106"/>
      <c r="AAT67" s="106"/>
      <c r="AAU67" s="106"/>
      <c r="AAV67" s="106"/>
      <c r="AAW67" s="106"/>
      <c r="AAX67" s="106"/>
      <c r="AAY67" s="106"/>
      <c r="AAZ67" s="106"/>
      <c r="ABA67" s="106"/>
      <c r="ABB67" s="106"/>
      <c r="ABC67" s="106"/>
      <c r="ABD67" s="106"/>
      <c r="ABE67" s="106"/>
      <c r="ABF67" s="106"/>
      <c r="ABG67" s="106"/>
      <c r="ABH67" s="106"/>
      <c r="ABI67" s="106"/>
      <c r="ABJ67" s="106"/>
      <c r="ABK67" s="106"/>
      <c r="ABL67" s="106"/>
      <c r="ABM67" s="106"/>
      <c r="ABN67" s="106"/>
      <c r="ABO67" s="106"/>
      <c r="ABP67" s="106"/>
      <c r="ABQ67" s="106"/>
      <c r="ABR67" s="106"/>
      <c r="ABS67" s="106"/>
      <c r="ABT67" s="106"/>
      <c r="ABU67" s="106"/>
      <c r="ABV67" s="106"/>
      <c r="ABW67" s="106"/>
      <c r="ABX67" s="106"/>
      <c r="ABY67" s="106"/>
      <c r="ABZ67" s="106"/>
      <c r="ACA67" s="106"/>
      <c r="ACB67" s="106"/>
      <c r="ACC67" s="106"/>
      <c r="ACD67" s="106"/>
      <c r="ACE67" s="106"/>
      <c r="ACF67" s="106"/>
      <c r="ACG67" s="106"/>
      <c r="ACH67" s="106"/>
      <c r="ACI67" s="106"/>
      <c r="ACJ67" s="106"/>
      <c r="ACK67" s="106"/>
      <c r="ACL67" s="106"/>
      <c r="ACM67" s="106"/>
      <c r="ACN67" s="106"/>
      <c r="ACO67" s="106"/>
      <c r="ACP67" s="106"/>
      <c r="ACQ67" s="106"/>
      <c r="ACR67" s="106"/>
      <c r="ACS67" s="106"/>
      <c r="ACT67" s="106"/>
      <c r="ACU67" s="106"/>
      <c r="ACV67" s="106"/>
      <c r="ACW67" s="106"/>
      <c r="ACX67" s="106"/>
      <c r="ACY67" s="106"/>
      <c r="ACZ67" s="106"/>
      <c r="ADA67" s="106"/>
      <c r="ADB67" s="106"/>
      <c r="ADC67" s="106"/>
      <c r="ADD67" s="106"/>
      <c r="ADE67" s="106"/>
      <c r="ADF67" s="106"/>
      <c r="ADG67" s="106"/>
      <c r="ADH67" s="106"/>
      <c r="ADI67" s="106"/>
      <c r="ADJ67" s="106"/>
      <c r="ADK67" s="106"/>
      <c r="ADL67" s="106"/>
      <c r="ADM67" s="106"/>
      <c r="ADN67" s="106"/>
      <c r="ADO67" s="106"/>
      <c r="ADP67" s="106"/>
      <c r="ADQ67" s="106"/>
      <c r="ADR67" s="106"/>
      <c r="ADS67" s="106"/>
      <c r="ADT67" s="106"/>
      <c r="ADU67" s="106"/>
      <c r="ADV67" s="106"/>
      <c r="ADW67" s="106"/>
      <c r="ADX67" s="106"/>
      <c r="ADY67" s="106"/>
      <c r="ADZ67" s="106"/>
      <c r="AEA67" s="106"/>
      <c r="AEB67" s="106"/>
      <c r="AEC67" s="106"/>
      <c r="AED67" s="106"/>
      <c r="AEE67" s="106"/>
      <c r="AEF67" s="106"/>
      <c r="AEG67" s="106"/>
      <c r="AEH67" s="106"/>
      <c r="AEI67" s="106"/>
      <c r="AEJ67" s="106"/>
      <c r="AEK67" s="106"/>
      <c r="AEL67" s="106"/>
      <c r="AEM67" s="106"/>
      <c r="AEN67" s="106"/>
      <c r="AEO67" s="106"/>
      <c r="AEP67" s="106"/>
      <c r="AEQ67" s="106"/>
      <c r="AER67" s="106"/>
      <c r="AES67" s="106"/>
      <c r="AET67" s="106"/>
      <c r="AEU67" s="106"/>
      <c r="AEV67" s="106"/>
      <c r="AEW67" s="106"/>
      <c r="AEX67" s="106"/>
      <c r="AEY67" s="106"/>
      <c r="AEZ67" s="106"/>
      <c r="AFA67" s="106"/>
      <c r="AFB67" s="106"/>
      <c r="AFC67" s="106"/>
      <c r="AFD67" s="106"/>
      <c r="AFE67" s="106"/>
      <c r="AFF67" s="106"/>
      <c r="AFG67" s="106"/>
      <c r="AFH67" s="106"/>
      <c r="AFI67" s="106"/>
      <c r="AFJ67" s="106"/>
      <c r="AFK67" s="106"/>
      <c r="AFL67" s="106"/>
      <c r="AFM67" s="106"/>
      <c r="AFN67" s="106"/>
      <c r="AFO67" s="106"/>
      <c r="AFP67" s="106"/>
      <c r="AFQ67" s="106"/>
      <c r="AFR67" s="106"/>
      <c r="AFS67" s="106"/>
      <c r="AFT67" s="106"/>
      <c r="AFU67" s="106"/>
      <c r="AFV67" s="106"/>
      <c r="AFW67" s="106"/>
      <c r="AFX67" s="106"/>
      <c r="AFY67" s="106"/>
      <c r="AFZ67" s="106"/>
      <c r="AGA67" s="106"/>
      <c r="AGB67" s="106"/>
      <c r="AGC67" s="106"/>
      <c r="AGD67" s="106"/>
      <c r="AGE67" s="106"/>
      <c r="AGF67" s="106"/>
      <c r="AGG67" s="106"/>
      <c r="AGH67" s="106"/>
      <c r="AGI67" s="106"/>
      <c r="AGJ67" s="106"/>
      <c r="AGK67" s="106"/>
      <c r="AGL67" s="106"/>
      <c r="AGM67" s="106"/>
      <c r="AGN67" s="106"/>
      <c r="AGO67" s="106"/>
      <c r="AGP67" s="106"/>
      <c r="AGQ67" s="106"/>
      <c r="AGR67" s="106"/>
      <c r="AGS67" s="106"/>
      <c r="AGT67" s="106"/>
      <c r="AGU67" s="106"/>
      <c r="AGV67" s="106"/>
      <c r="AGW67" s="106"/>
      <c r="AGX67" s="106"/>
      <c r="AGY67" s="106"/>
      <c r="AGZ67" s="106"/>
      <c r="AHA67" s="106"/>
      <c r="AHB67" s="106"/>
      <c r="AHC67" s="106"/>
      <c r="AHD67" s="106"/>
      <c r="AHE67" s="106"/>
      <c r="AHF67" s="106"/>
      <c r="AHG67" s="106"/>
      <c r="AHH67" s="106"/>
      <c r="AHI67" s="106"/>
      <c r="AHJ67" s="106"/>
      <c r="AHK67" s="106"/>
      <c r="AHL67" s="106"/>
      <c r="AHM67" s="106"/>
      <c r="AHN67" s="106"/>
      <c r="AHO67" s="106"/>
      <c r="AHP67" s="106"/>
      <c r="AHQ67" s="106"/>
      <c r="AHR67" s="106"/>
      <c r="AHS67" s="106"/>
      <c r="AHT67" s="106"/>
      <c r="AHU67" s="106"/>
      <c r="AHV67" s="106"/>
      <c r="AHW67" s="106"/>
      <c r="AHX67" s="106"/>
      <c r="AHY67" s="106"/>
      <c r="AHZ67" s="106"/>
      <c r="AIA67" s="106"/>
      <c r="AIB67" s="106"/>
      <c r="AIC67" s="106"/>
      <c r="AID67" s="106"/>
      <c r="AIE67" s="106"/>
      <c r="AIF67" s="106"/>
      <c r="AIG67" s="106"/>
      <c r="AIH67" s="106"/>
      <c r="AII67" s="106"/>
      <c r="AIJ67" s="106"/>
      <c r="AIK67" s="106"/>
      <c r="AIL67" s="106"/>
      <c r="AIM67" s="106"/>
      <c r="AIN67" s="106"/>
      <c r="AIO67" s="106"/>
      <c r="AIP67" s="106"/>
      <c r="AIQ67" s="106"/>
      <c r="AIR67" s="106"/>
      <c r="AIS67" s="106"/>
      <c r="AIT67" s="106"/>
      <c r="AIU67" s="106"/>
      <c r="AIV67" s="106"/>
      <c r="AIW67" s="106"/>
      <c r="AIX67" s="106"/>
      <c r="AIY67" s="106"/>
      <c r="AIZ67" s="106"/>
      <c r="AJA67" s="106"/>
      <c r="AJB67" s="106"/>
      <c r="AJC67" s="106"/>
      <c r="AJD67" s="106"/>
      <c r="AJE67" s="106"/>
      <c r="AJF67" s="106"/>
      <c r="AJG67" s="106"/>
      <c r="AJH67" s="106"/>
      <c r="AJI67" s="106"/>
      <c r="AJJ67" s="106"/>
      <c r="AJK67" s="106"/>
      <c r="AJL67" s="106"/>
      <c r="AJM67" s="106"/>
      <c r="AJN67" s="106"/>
      <c r="AJO67" s="106"/>
      <c r="AJP67" s="106"/>
      <c r="AJQ67" s="106"/>
      <c r="AJR67" s="106"/>
      <c r="AJS67" s="106"/>
      <c r="AJT67" s="106"/>
      <c r="AJU67" s="106"/>
      <c r="AJV67" s="106"/>
      <c r="AJW67" s="106"/>
      <c r="AJX67" s="106"/>
      <c r="AJY67" s="106"/>
      <c r="AJZ67" s="106"/>
      <c r="AKA67" s="106"/>
      <c r="AKB67" s="106"/>
      <c r="AKC67" s="106"/>
      <c r="AKD67" s="106"/>
      <c r="AKE67" s="106"/>
      <c r="AKF67" s="106"/>
      <c r="AKG67" s="106"/>
      <c r="AKH67" s="106"/>
      <c r="AKI67" s="106"/>
      <c r="AKJ67" s="106"/>
      <c r="AKK67" s="106"/>
      <c r="AKL67" s="106"/>
      <c r="AKM67" s="106"/>
      <c r="AKN67" s="106"/>
      <c r="AKO67" s="106"/>
      <c r="AKP67" s="106"/>
      <c r="AKQ67" s="106"/>
      <c r="AKR67" s="106"/>
      <c r="AKS67" s="106"/>
      <c r="AKT67" s="106"/>
      <c r="AKU67" s="106"/>
      <c r="AKV67" s="106"/>
      <c r="AKW67" s="106"/>
      <c r="AKX67" s="106"/>
      <c r="AKY67" s="106"/>
      <c r="AKZ67" s="106"/>
      <c r="ALA67" s="106"/>
      <c r="ALB67" s="106"/>
      <c r="ALC67" s="106"/>
      <c r="ALD67" s="106"/>
      <c r="ALE67" s="106"/>
      <c r="ALF67" s="106"/>
      <c r="ALG67" s="106"/>
      <c r="ALH67" s="106"/>
      <c r="ALI67" s="106"/>
      <c r="ALJ67" s="106"/>
      <c r="ALK67" s="106"/>
      <c r="ALL67" s="106"/>
      <c r="ALM67" s="106"/>
      <c r="ALN67" s="106"/>
      <c r="ALO67" s="106"/>
      <c r="ALP67" s="106"/>
      <c r="ALQ67" s="106"/>
      <c r="ALR67" s="106"/>
      <c r="ALS67" s="106"/>
      <c r="ALT67" s="106"/>
      <c r="ALU67" s="106"/>
      <c r="ALV67" s="106"/>
      <c r="ALW67" s="106"/>
      <c r="ALX67" s="106"/>
      <c r="ALY67" s="106"/>
      <c r="ALZ67" s="106"/>
      <c r="AMA67" s="106"/>
      <c r="AMB67" s="106"/>
      <c r="AMC67" s="106"/>
      <c r="AMD67" s="106"/>
      <c r="AME67" s="106"/>
      <c r="AMF67" s="106"/>
      <c r="AMG67" s="106"/>
      <c r="AMH67" s="106"/>
      <c r="AMI67" s="106"/>
    </row>
    <row r="68" spans="1:1023">
      <c r="A68" s="56">
        <v>67</v>
      </c>
      <c r="B68" s="61" t="s">
        <v>79</v>
      </c>
      <c r="C68" s="61" t="s">
        <v>79</v>
      </c>
      <c r="D68" s="62"/>
      <c r="E68" s="31"/>
      <c r="F68" s="31"/>
      <c r="G68" s="63">
        <v>30</v>
      </c>
      <c r="H68" s="19"/>
      <c r="I68" s="64"/>
      <c r="J68" s="20"/>
      <c r="K68" s="20"/>
      <c r="L68" s="65">
        <v>381.6</v>
      </c>
      <c r="M68" s="31"/>
      <c r="N68" s="22"/>
    </row>
    <row r="69" spans="1:1023">
      <c r="A69" s="56">
        <v>68</v>
      </c>
      <c r="B69" s="61" t="s">
        <v>80</v>
      </c>
      <c r="C69" s="61" t="s">
        <v>80</v>
      </c>
      <c r="D69" s="62"/>
      <c r="E69" s="31"/>
      <c r="F69" s="31"/>
      <c r="G69" s="63">
        <v>900</v>
      </c>
      <c r="H69" s="19"/>
      <c r="I69" s="64"/>
      <c r="J69" s="20"/>
      <c r="K69" s="20"/>
      <c r="L69" s="65">
        <v>11448</v>
      </c>
      <c r="M69" s="31"/>
      <c r="N69" s="22"/>
    </row>
    <row r="70" spans="1:1023">
      <c r="A70" s="56">
        <v>69</v>
      </c>
      <c r="B70" s="61" t="s">
        <v>81</v>
      </c>
      <c r="C70" s="61" t="s">
        <v>81</v>
      </c>
      <c r="D70" s="62"/>
      <c r="E70" s="31"/>
      <c r="F70" s="31"/>
      <c r="G70" s="63">
        <v>850</v>
      </c>
      <c r="H70" s="19"/>
      <c r="I70" s="64"/>
      <c r="J70" s="20"/>
      <c r="K70" s="20"/>
      <c r="L70" s="65">
        <v>10812</v>
      </c>
      <c r="M70" s="31"/>
      <c r="N70" s="22"/>
    </row>
    <row r="71" spans="1:1023">
      <c r="A71" s="56">
        <v>70</v>
      </c>
      <c r="B71" s="61" t="s">
        <v>82</v>
      </c>
      <c r="C71" s="61" t="s">
        <v>82</v>
      </c>
      <c r="D71" s="62"/>
      <c r="E71" s="31"/>
      <c r="F71" s="31"/>
      <c r="G71" s="63">
        <v>200</v>
      </c>
      <c r="H71" s="19"/>
      <c r="I71" s="64"/>
      <c r="J71" s="20"/>
      <c r="K71" s="20"/>
      <c r="L71" s="65">
        <v>2544</v>
      </c>
      <c r="M71" s="31"/>
      <c r="N71" s="22"/>
    </row>
    <row r="72" spans="1:1023">
      <c r="A72" s="56">
        <v>71</v>
      </c>
      <c r="B72" s="61" t="s">
        <v>83</v>
      </c>
      <c r="C72" s="61" t="s">
        <v>83</v>
      </c>
      <c r="D72" s="62"/>
      <c r="E72" s="31"/>
      <c r="F72" s="31"/>
      <c r="G72" s="63">
        <v>2200</v>
      </c>
      <c r="H72" s="19"/>
      <c r="I72" s="64"/>
      <c r="J72" s="20"/>
      <c r="K72" s="20"/>
      <c r="L72" s="65">
        <v>27984</v>
      </c>
      <c r="M72" s="31"/>
      <c r="N72" s="22"/>
    </row>
    <row r="73" spans="1:1023">
      <c r="A73" s="56">
        <v>72</v>
      </c>
      <c r="B73" s="61" t="s">
        <v>84</v>
      </c>
      <c r="C73" s="61" t="s">
        <v>84</v>
      </c>
      <c r="D73" s="62"/>
      <c r="E73" s="31"/>
      <c r="F73" s="31"/>
      <c r="G73" s="63">
        <v>3000</v>
      </c>
      <c r="H73" s="19"/>
      <c r="I73" s="64"/>
      <c r="J73" s="20"/>
      <c r="K73" s="20"/>
      <c r="L73" s="65">
        <v>38160</v>
      </c>
      <c r="M73" s="31"/>
      <c r="N73" s="22"/>
    </row>
    <row r="74" spans="1:1023">
      <c r="A74" s="56">
        <v>73</v>
      </c>
      <c r="B74" s="61" t="s">
        <v>85</v>
      </c>
      <c r="C74" s="61" t="s">
        <v>85</v>
      </c>
      <c r="D74" s="62"/>
      <c r="E74" s="31"/>
      <c r="F74" s="31"/>
      <c r="G74" s="63">
        <v>10</v>
      </c>
      <c r="H74" s="19"/>
      <c r="I74" s="64"/>
      <c r="J74" s="20"/>
      <c r="K74" s="20"/>
      <c r="L74" s="65">
        <v>127.2</v>
      </c>
      <c r="M74" s="31"/>
      <c r="N74" s="22"/>
    </row>
    <row r="75" spans="1:1023">
      <c r="A75" s="56">
        <v>74</v>
      </c>
      <c r="B75" s="61" t="s">
        <v>86</v>
      </c>
      <c r="C75" s="61" t="s">
        <v>86</v>
      </c>
      <c r="D75" s="62"/>
      <c r="E75" s="31"/>
      <c r="F75" s="31"/>
      <c r="G75" s="63">
        <v>80</v>
      </c>
      <c r="H75" s="19"/>
      <c r="I75" s="64"/>
      <c r="J75" s="20"/>
      <c r="K75" s="20"/>
      <c r="L75" s="65">
        <v>1097.5999999999999</v>
      </c>
      <c r="M75" s="31"/>
      <c r="N75" s="22"/>
    </row>
    <row r="76" spans="1:1023">
      <c r="A76" s="56">
        <v>75</v>
      </c>
      <c r="B76" s="61" t="s">
        <v>87</v>
      </c>
      <c r="C76" s="61" t="s">
        <v>87</v>
      </c>
      <c r="D76" s="62"/>
      <c r="E76" s="31"/>
      <c r="F76" s="31"/>
      <c r="G76" s="63">
        <v>1400</v>
      </c>
      <c r="H76" s="19"/>
      <c r="I76" s="64"/>
      <c r="J76" s="20"/>
      <c r="K76" s="20"/>
      <c r="L76" s="65">
        <v>19208</v>
      </c>
      <c r="M76" s="31"/>
      <c r="N76" s="22"/>
    </row>
    <row r="77" spans="1:1023">
      <c r="A77" s="56">
        <v>76</v>
      </c>
      <c r="B77" s="61" t="s">
        <v>88</v>
      </c>
      <c r="C77" s="61" t="s">
        <v>88</v>
      </c>
      <c r="D77" s="62"/>
      <c r="E77" s="31"/>
      <c r="F77" s="31"/>
      <c r="G77" s="63">
        <v>2800</v>
      </c>
      <c r="H77" s="19"/>
      <c r="I77" s="64"/>
      <c r="J77" s="20"/>
      <c r="K77" s="20"/>
      <c r="L77" s="65">
        <v>38416</v>
      </c>
      <c r="M77" s="31"/>
      <c r="N77" s="22"/>
    </row>
    <row r="78" spans="1:1023">
      <c r="A78" s="56">
        <v>77</v>
      </c>
      <c r="B78" s="61" t="s">
        <v>89</v>
      </c>
      <c r="C78" s="61" t="s">
        <v>89</v>
      </c>
      <c r="D78" s="62"/>
      <c r="E78" s="31"/>
      <c r="F78" s="31"/>
      <c r="G78" s="63">
        <v>10</v>
      </c>
      <c r="H78" s="19"/>
      <c r="I78" s="64"/>
      <c r="J78" s="20"/>
      <c r="K78" s="20"/>
      <c r="L78" s="65">
        <v>137.19999999999999</v>
      </c>
      <c r="M78" s="31"/>
      <c r="N78" s="22"/>
    </row>
    <row r="79" spans="1:1023" s="107" customFormat="1" ht="36">
      <c r="A79" s="96">
        <v>78</v>
      </c>
      <c r="B79" s="97" t="s">
        <v>90</v>
      </c>
      <c r="C79" s="97" t="s">
        <v>90</v>
      </c>
      <c r="D79" s="98" t="s">
        <v>706</v>
      </c>
      <c r="E79" s="99" t="s">
        <v>696</v>
      </c>
      <c r="F79" s="110" t="s">
        <v>697</v>
      </c>
      <c r="G79" s="100">
        <v>1800</v>
      </c>
      <c r="H79" s="111">
        <v>1800</v>
      </c>
      <c r="I79" s="116">
        <v>7</v>
      </c>
      <c r="J79" s="112">
        <f>+H79*I79</f>
        <v>12600</v>
      </c>
      <c r="K79" s="103"/>
      <c r="L79" s="104">
        <v>12786.792452830199</v>
      </c>
      <c r="M79" s="99" t="s">
        <v>702</v>
      </c>
      <c r="N79" s="105" t="s">
        <v>703</v>
      </c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  <c r="IW79" s="106"/>
      <c r="IX79" s="106"/>
      <c r="IY79" s="106"/>
      <c r="IZ79" s="106"/>
      <c r="JA79" s="106"/>
      <c r="JB79" s="106"/>
      <c r="JC79" s="106"/>
      <c r="JD79" s="106"/>
      <c r="JE79" s="106"/>
      <c r="JF79" s="106"/>
      <c r="JG79" s="106"/>
      <c r="JH79" s="106"/>
      <c r="JI79" s="106"/>
      <c r="JJ79" s="106"/>
      <c r="JK79" s="106"/>
      <c r="JL79" s="106"/>
      <c r="JM79" s="106"/>
      <c r="JN79" s="106"/>
      <c r="JO79" s="106"/>
      <c r="JP79" s="106"/>
      <c r="JQ79" s="106"/>
      <c r="JR79" s="106"/>
      <c r="JS79" s="106"/>
      <c r="JT79" s="106"/>
      <c r="JU79" s="106"/>
      <c r="JV79" s="106"/>
      <c r="JW79" s="106"/>
      <c r="JX79" s="106"/>
      <c r="JY79" s="106"/>
      <c r="JZ79" s="106"/>
      <c r="KA79" s="106"/>
      <c r="KB79" s="106"/>
      <c r="KC79" s="106"/>
      <c r="KD79" s="106"/>
      <c r="KE79" s="106"/>
      <c r="KF79" s="106"/>
      <c r="KG79" s="106"/>
      <c r="KH79" s="106"/>
      <c r="KI79" s="106"/>
      <c r="KJ79" s="106"/>
      <c r="KK79" s="106"/>
      <c r="KL79" s="106"/>
      <c r="KM79" s="106"/>
      <c r="KN79" s="106"/>
      <c r="KO79" s="106"/>
      <c r="KP79" s="106"/>
      <c r="KQ79" s="106"/>
      <c r="KR79" s="106"/>
      <c r="KS79" s="106"/>
      <c r="KT79" s="106"/>
      <c r="KU79" s="106"/>
      <c r="KV79" s="106"/>
      <c r="KW79" s="106"/>
      <c r="KX79" s="106"/>
      <c r="KY79" s="106"/>
      <c r="KZ79" s="106"/>
      <c r="LA79" s="106"/>
      <c r="LB79" s="106"/>
      <c r="LC79" s="106"/>
      <c r="LD79" s="106"/>
      <c r="LE79" s="106"/>
      <c r="LF79" s="106"/>
      <c r="LG79" s="106"/>
      <c r="LH79" s="106"/>
      <c r="LI79" s="106"/>
      <c r="LJ79" s="106"/>
      <c r="LK79" s="106"/>
      <c r="LL79" s="106"/>
      <c r="LM79" s="106"/>
      <c r="LN79" s="106"/>
      <c r="LO79" s="106"/>
      <c r="LP79" s="106"/>
      <c r="LQ79" s="106"/>
      <c r="LR79" s="106"/>
      <c r="LS79" s="106"/>
      <c r="LT79" s="106"/>
      <c r="LU79" s="106"/>
      <c r="LV79" s="106"/>
      <c r="LW79" s="106"/>
      <c r="LX79" s="106"/>
      <c r="LY79" s="106"/>
      <c r="LZ79" s="106"/>
      <c r="MA79" s="106"/>
      <c r="MB79" s="106"/>
      <c r="MC79" s="106"/>
      <c r="MD79" s="106"/>
      <c r="ME79" s="106"/>
      <c r="MF79" s="106"/>
      <c r="MG79" s="106"/>
      <c r="MH79" s="106"/>
      <c r="MI79" s="106"/>
      <c r="MJ79" s="106"/>
      <c r="MK79" s="106"/>
      <c r="ML79" s="106"/>
      <c r="MM79" s="106"/>
      <c r="MN79" s="106"/>
      <c r="MO79" s="106"/>
      <c r="MP79" s="106"/>
      <c r="MQ79" s="106"/>
      <c r="MR79" s="106"/>
      <c r="MS79" s="106"/>
      <c r="MT79" s="106"/>
      <c r="MU79" s="106"/>
      <c r="MV79" s="106"/>
      <c r="MW79" s="106"/>
      <c r="MX79" s="106"/>
      <c r="MY79" s="106"/>
      <c r="MZ79" s="106"/>
      <c r="NA79" s="106"/>
      <c r="NB79" s="106"/>
      <c r="NC79" s="106"/>
      <c r="ND79" s="106"/>
      <c r="NE79" s="106"/>
      <c r="NF79" s="106"/>
      <c r="NG79" s="106"/>
      <c r="NH79" s="106"/>
      <c r="NI79" s="106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6"/>
      <c r="NX79" s="106"/>
      <c r="NY79" s="106"/>
      <c r="NZ79" s="106"/>
      <c r="OA79" s="106"/>
      <c r="OB79" s="106"/>
      <c r="OC79" s="106"/>
      <c r="OD79" s="106"/>
      <c r="OE79" s="106"/>
      <c r="OF79" s="106"/>
      <c r="OG79" s="106"/>
      <c r="OH79" s="106"/>
      <c r="OI79" s="106"/>
      <c r="OJ79" s="106"/>
      <c r="OK79" s="106"/>
      <c r="OL79" s="106"/>
      <c r="OM79" s="106"/>
      <c r="ON79" s="106"/>
      <c r="OO79" s="106"/>
      <c r="OP79" s="106"/>
      <c r="OQ79" s="106"/>
      <c r="OR79" s="106"/>
      <c r="OS79" s="106"/>
      <c r="OT79" s="106"/>
      <c r="OU79" s="106"/>
      <c r="OV79" s="106"/>
      <c r="OW79" s="106"/>
      <c r="OX79" s="106"/>
      <c r="OY79" s="106"/>
      <c r="OZ79" s="106"/>
      <c r="PA79" s="106"/>
      <c r="PB79" s="106"/>
      <c r="PC79" s="106"/>
      <c r="PD79" s="106"/>
      <c r="PE79" s="106"/>
      <c r="PF79" s="106"/>
      <c r="PG79" s="106"/>
      <c r="PH79" s="106"/>
      <c r="PI79" s="106"/>
      <c r="PJ79" s="106"/>
      <c r="PK79" s="106"/>
      <c r="PL79" s="106"/>
      <c r="PM79" s="106"/>
      <c r="PN79" s="106"/>
      <c r="PO79" s="106"/>
      <c r="PP79" s="106"/>
      <c r="PQ79" s="106"/>
      <c r="PR79" s="106"/>
      <c r="PS79" s="106"/>
      <c r="PT79" s="106"/>
      <c r="PU79" s="106"/>
      <c r="PV79" s="106"/>
      <c r="PW79" s="106"/>
      <c r="PX79" s="106"/>
      <c r="PY79" s="106"/>
      <c r="PZ79" s="106"/>
      <c r="QA79" s="106"/>
      <c r="QB79" s="106"/>
      <c r="QC79" s="106"/>
      <c r="QD79" s="106"/>
      <c r="QE79" s="106"/>
      <c r="QF79" s="106"/>
      <c r="QG79" s="106"/>
      <c r="QH79" s="106"/>
      <c r="QI79" s="106"/>
      <c r="QJ79" s="106"/>
      <c r="QK79" s="106"/>
      <c r="QL79" s="106"/>
      <c r="QM79" s="106"/>
      <c r="QN79" s="106"/>
      <c r="QO79" s="106"/>
      <c r="QP79" s="106"/>
      <c r="QQ79" s="106"/>
      <c r="QR79" s="106"/>
      <c r="QS79" s="106"/>
      <c r="QT79" s="106"/>
      <c r="QU79" s="106"/>
      <c r="QV79" s="106"/>
      <c r="QW79" s="106"/>
      <c r="QX79" s="106"/>
      <c r="QY79" s="106"/>
      <c r="QZ79" s="106"/>
      <c r="RA79" s="106"/>
      <c r="RB79" s="106"/>
      <c r="RC79" s="106"/>
      <c r="RD79" s="106"/>
      <c r="RE79" s="106"/>
      <c r="RF79" s="106"/>
      <c r="RG79" s="106"/>
      <c r="RH79" s="106"/>
      <c r="RI79" s="106"/>
      <c r="RJ79" s="106"/>
      <c r="RK79" s="106"/>
      <c r="RL79" s="106"/>
      <c r="RM79" s="106"/>
      <c r="RN79" s="106"/>
      <c r="RO79" s="106"/>
      <c r="RP79" s="106"/>
      <c r="RQ79" s="106"/>
      <c r="RR79" s="106"/>
      <c r="RS79" s="106"/>
      <c r="RT79" s="106"/>
      <c r="RU79" s="106"/>
      <c r="RV79" s="106"/>
      <c r="RW79" s="106"/>
      <c r="RX79" s="106"/>
      <c r="RY79" s="106"/>
      <c r="RZ79" s="106"/>
      <c r="SA79" s="106"/>
      <c r="SB79" s="106"/>
      <c r="SC79" s="106"/>
      <c r="SD79" s="106"/>
      <c r="SE79" s="106"/>
      <c r="SF79" s="106"/>
      <c r="SG79" s="106"/>
      <c r="SH79" s="106"/>
      <c r="SI79" s="106"/>
      <c r="SJ79" s="106"/>
      <c r="SK79" s="106"/>
      <c r="SL79" s="106"/>
      <c r="SM79" s="106"/>
      <c r="SN79" s="106"/>
      <c r="SO79" s="106"/>
      <c r="SP79" s="106"/>
      <c r="SQ79" s="106"/>
      <c r="SR79" s="106"/>
      <c r="SS79" s="106"/>
      <c r="ST79" s="106"/>
      <c r="SU79" s="106"/>
      <c r="SV79" s="106"/>
      <c r="SW79" s="106"/>
      <c r="SX79" s="106"/>
      <c r="SY79" s="106"/>
      <c r="SZ79" s="106"/>
      <c r="TA79" s="106"/>
      <c r="TB79" s="106"/>
      <c r="TC79" s="106"/>
      <c r="TD79" s="106"/>
      <c r="TE79" s="106"/>
      <c r="TF79" s="106"/>
      <c r="TG79" s="106"/>
      <c r="TH79" s="106"/>
      <c r="TI79" s="106"/>
      <c r="TJ79" s="106"/>
      <c r="TK79" s="106"/>
      <c r="TL79" s="106"/>
      <c r="TM79" s="106"/>
      <c r="TN79" s="106"/>
      <c r="TO79" s="106"/>
      <c r="TP79" s="106"/>
      <c r="TQ79" s="106"/>
      <c r="TR79" s="106"/>
      <c r="TS79" s="106"/>
      <c r="TT79" s="106"/>
      <c r="TU79" s="106"/>
      <c r="TV79" s="106"/>
      <c r="TW79" s="106"/>
      <c r="TX79" s="106"/>
      <c r="TY79" s="106"/>
      <c r="TZ79" s="106"/>
      <c r="UA79" s="106"/>
      <c r="UB79" s="106"/>
      <c r="UC79" s="106"/>
      <c r="UD79" s="106"/>
      <c r="UE79" s="106"/>
      <c r="UF79" s="106"/>
      <c r="UG79" s="106"/>
      <c r="UH79" s="106"/>
      <c r="UI79" s="106"/>
      <c r="UJ79" s="106"/>
      <c r="UK79" s="106"/>
      <c r="UL79" s="106"/>
      <c r="UM79" s="106"/>
      <c r="UN79" s="106"/>
      <c r="UO79" s="106"/>
      <c r="UP79" s="106"/>
      <c r="UQ79" s="106"/>
      <c r="UR79" s="106"/>
      <c r="US79" s="106"/>
      <c r="UT79" s="106"/>
      <c r="UU79" s="106"/>
      <c r="UV79" s="106"/>
      <c r="UW79" s="106"/>
      <c r="UX79" s="106"/>
      <c r="UY79" s="106"/>
      <c r="UZ79" s="106"/>
      <c r="VA79" s="106"/>
      <c r="VB79" s="106"/>
      <c r="VC79" s="106"/>
      <c r="VD79" s="106"/>
      <c r="VE79" s="106"/>
      <c r="VF79" s="106"/>
      <c r="VG79" s="106"/>
      <c r="VH79" s="106"/>
      <c r="VI79" s="106"/>
      <c r="VJ79" s="106"/>
      <c r="VK79" s="106"/>
      <c r="VL79" s="106"/>
      <c r="VM79" s="106"/>
      <c r="VN79" s="106"/>
      <c r="VO79" s="106"/>
      <c r="VP79" s="106"/>
      <c r="VQ79" s="106"/>
      <c r="VR79" s="106"/>
      <c r="VS79" s="106"/>
      <c r="VT79" s="106"/>
      <c r="VU79" s="106"/>
      <c r="VV79" s="106"/>
      <c r="VW79" s="106"/>
      <c r="VX79" s="106"/>
      <c r="VY79" s="106"/>
      <c r="VZ79" s="106"/>
      <c r="WA79" s="106"/>
      <c r="WB79" s="106"/>
      <c r="WC79" s="106"/>
      <c r="WD79" s="106"/>
      <c r="WE79" s="106"/>
      <c r="WF79" s="106"/>
      <c r="WG79" s="106"/>
      <c r="WH79" s="106"/>
      <c r="WI79" s="106"/>
      <c r="WJ79" s="106"/>
      <c r="WK79" s="106"/>
      <c r="WL79" s="106"/>
      <c r="WM79" s="106"/>
      <c r="WN79" s="106"/>
      <c r="WO79" s="106"/>
      <c r="WP79" s="106"/>
      <c r="WQ79" s="106"/>
      <c r="WR79" s="106"/>
      <c r="WS79" s="106"/>
      <c r="WT79" s="106"/>
      <c r="WU79" s="106"/>
      <c r="WV79" s="106"/>
      <c r="WW79" s="106"/>
      <c r="WX79" s="106"/>
      <c r="WY79" s="106"/>
      <c r="WZ79" s="106"/>
      <c r="XA79" s="106"/>
      <c r="XB79" s="106"/>
      <c r="XC79" s="106"/>
      <c r="XD79" s="106"/>
      <c r="XE79" s="106"/>
      <c r="XF79" s="106"/>
      <c r="XG79" s="106"/>
      <c r="XH79" s="106"/>
      <c r="XI79" s="106"/>
      <c r="XJ79" s="106"/>
      <c r="XK79" s="106"/>
      <c r="XL79" s="106"/>
      <c r="XM79" s="106"/>
      <c r="XN79" s="106"/>
      <c r="XO79" s="106"/>
      <c r="XP79" s="106"/>
      <c r="XQ79" s="106"/>
      <c r="XR79" s="106"/>
      <c r="XS79" s="106"/>
      <c r="XT79" s="106"/>
      <c r="XU79" s="106"/>
      <c r="XV79" s="106"/>
      <c r="XW79" s="106"/>
      <c r="XX79" s="106"/>
      <c r="XY79" s="106"/>
      <c r="XZ79" s="106"/>
      <c r="YA79" s="106"/>
      <c r="YB79" s="106"/>
      <c r="YC79" s="106"/>
      <c r="YD79" s="106"/>
      <c r="YE79" s="106"/>
      <c r="YF79" s="106"/>
      <c r="YG79" s="106"/>
      <c r="YH79" s="106"/>
      <c r="YI79" s="106"/>
      <c r="YJ79" s="106"/>
      <c r="YK79" s="106"/>
      <c r="YL79" s="106"/>
      <c r="YM79" s="106"/>
      <c r="YN79" s="106"/>
      <c r="YO79" s="106"/>
      <c r="YP79" s="106"/>
      <c r="YQ79" s="106"/>
      <c r="YR79" s="106"/>
      <c r="YS79" s="106"/>
      <c r="YT79" s="106"/>
      <c r="YU79" s="106"/>
      <c r="YV79" s="106"/>
      <c r="YW79" s="106"/>
      <c r="YX79" s="106"/>
      <c r="YY79" s="106"/>
      <c r="YZ79" s="106"/>
      <c r="ZA79" s="106"/>
      <c r="ZB79" s="106"/>
      <c r="ZC79" s="106"/>
      <c r="ZD79" s="106"/>
      <c r="ZE79" s="106"/>
      <c r="ZF79" s="106"/>
      <c r="ZG79" s="106"/>
      <c r="ZH79" s="106"/>
      <c r="ZI79" s="106"/>
      <c r="ZJ79" s="106"/>
      <c r="ZK79" s="106"/>
      <c r="ZL79" s="106"/>
      <c r="ZM79" s="106"/>
      <c r="ZN79" s="106"/>
      <c r="ZO79" s="106"/>
      <c r="ZP79" s="106"/>
      <c r="ZQ79" s="106"/>
      <c r="ZR79" s="106"/>
      <c r="ZS79" s="106"/>
      <c r="ZT79" s="106"/>
      <c r="ZU79" s="106"/>
      <c r="ZV79" s="106"/>
      <c r="ZW79" s="106"/>
      <c r="ZX79" s="106"/>
      <c r="ZY79" s="106"/>
      <c r="ZZ79" s="106"/>
      <c r="AAA79" s="106"/>
      <c r="AAB79" s="106"/>
      <c r="AAC79" s="106"/>
      <c r="AAD79" s="106"/>
      <c r="AAE79" s="106"/>
      <c r="AAF79" s="106"/>
      <c r="AAG79" s="106"/>
      <c r="AAH79" s="106"/>
      <c r="AAI79" s="106"/>
      <c r="AAJ79" s="106"/>
      <c r="AAK79" s="106"/>
      <c r="AAL79" s="106"/>
      <c r="AAM79" s="106"/>
      <c r="AAN79" s="106"/>
      <c r="AAO79" s="106"/>
      <c r="AAP79" s="106"/>
      <c r="AAQ79" s="106"/>
      <c r="AAR79" s="106"/>
      <c r="AAS79" s="106"/>
      <c r="AAT79" s="106"/>
      <c r="AAU79" s="106"/>
      <c r="AAV79" s="106"/>
      <c r="AAW79" s="106"/>
      <c r="AAX79" s="106"/>
      <c r="AAY79" s="106"/>
      <c r="AAZ79" s="106"/>
      <c r="ABA79" s="106"/>
      <c r="ABB79" s="106"/>
      <c r="ABC79" s="106"/>
      <c r="ABD79" s="106"/>
      <c r="ABE79" s="106"/>
      <c r="ABF79" s="106"/>
      <c r="ABG79" s="106"/>
      <c r="ABH79" s="106"/>
      <c r="ABI79" s="106"/>
      <c r="ABJ79" s="106"/>
      <c r="ABK79" s="106"/>
      <c r="ABL79" s="106"/>
      <c r="ABM79" s="106"/>
      <c r="ABN79" s="106"/>
      <c r="ABO79" s="106"/>
      <c r="ABP79" s="106"/>
      <c r="ABQ79" s="106"/>
      <c r="ABR79" s="106"/>
      <c r="ABS79" s="106"/>
      <c r="ABT79" s="106"/>
      <c r="ABU79" s="106"/>
      <c r="ABV79" s="106"/>
      <c r="ABW79" s="106"/>
      <c r="ABX79" s="106"/>
      <c r="ABY79" s="106"/>
      <c r="ABZ79" s="106"/>
      <c r="ACA79" s="106"/>
      <c r="ACB79" s="106"/>
      <c r="ACC79" s="106"/>
      <c r="ACD79" s="106"/>
      <c r="ACE79" s="106"/>
      <c r="ACF79" s="106"/>
      <c r="ACG79" s="106"/>
      <c r="ACH79" s="106"/>
      <c r="ACI79" s="106"/>
      <c r="ACJ79" s="106"/>
      <c r="ACK79" s="106"/>
      <c r="ACL79" s="106"/>
      <c r="ACM79" s="106"/>
      <c r="ACN79" s="106"/>
      <c r="ACO79" s="106"/>
      <c r="ACP79" s="106"/>
      <c r="ACQ79" s="106"/>
      <c r="ACR79" s="106"/>
      <c r="ACS79" s="106"/>
      <c r="ACT79" s="106"/>
      <c r="ACU79" s="106"/>
      <c r="ACV79" s="106"/>
      <c r="ACW79" s="106"/>
      <c r="ACX79" s="106"/>
      <c r="ACY79" s="106"/>
      <c r="ACZ79" s="106"/>
      <c r="ADA79" s="106"/>
      <c r="ADB79" s="106"/>
      <c r="ADC79" s="106"/>
      <c r="ADD79" s="106"/>
      <c r="ADE79" s="106"/>
      <c r="ADF79" s="106"/>
      <c r="ADG79" s="106"/>
      <c r="ADH79" s="106"/>
      <c r="ADI79" s="106"/>
      <c r="ADJ79" s="106"/>
      <c r="ADK79" s="106"/>
      <c r="ADL79" s="106"/>
      <c r="ADM79" s="106"/>
      <c r="ADN79" s="106"/>
      <c r="ADO79" s="106"/>
      <c r="ADP79" s="106"/>
      <c r="ADQ79" s="106"/>
      <c r="ADR79" s="106"/>
      <c r="ADS79" s="106"/>
      <c r="ADT79" s="106"/>
      <c r="ADU79" s="106"/>
      <c r="ADV79" s="106"/>
      <c r="ADW79" s="106"/>
      <c r="ADX79" s="106"/>
      <c r="ADY79" s="106"/>
      <c r="ADZ79" s="106"/>
      <c r="AEA79" s="106"/>
      <c r="AEB79" s="106"/>
      <c r="AEC79" s="106"/>
      <c r="AED79" s="106"/>
      <c r="AEE79" s="106"/>
      <c r="AEF79" s="106"/>
      <c r="AEG79" s="106"/>
      <c r="AEH79" s="106"/>
      <c r="AEI79" s="106"/>
      <c r="AEJ79" s="106"/>
      <c r="AEK79" s="106"/>
      <c r="AEL79" s="106"/>
      <c r="AEM79" s="106"/>
      <c r="AEN79" s="106"/>
      <c r="AEO79" s="106"/>
      <c r="AEP79" s="106"/>
      <c r="AEQ79" s="106"/>
      <c r="AER79" s="106"/>
      <c r="AES79" s="106"/>
      <c r="AET79" s="106"/>
      <c r="AEU79" s="106"/>
      <c r="AEV79" s="106"/>
      <c r="AEW79" s="106"/>
      <c r="AEX79" s="106"/>
      <c r="AEY79" s="106"/>
      <c r="AEZ79" s="106"/>
      <c r="AFA79" s="106"/>
      <c r="AFB79" s="106"/>
      <c r="AFC79" s="106"/>
      <c r="AFD79" s="106"/>
      <c r="AFE79" s="106"/>
      <c r="AFF79" s="106"/>
      <c r="AFG79" s="106"/>
      <c r="AFH79" s="106"/>
      <c r="AFI79" s="106"/>
      <c r="AFJ79" s="106"/>
      <c r="AFK79" s="106"/>
      <c r="AFL79" s="106"/>
      <c r="AFM79" s="106"/>
      <c r="AFN79" s="106"/>
      <c r="AFO79" s="106"/>
      <c r="AFP79" s="106"/>
      <c r="AFQ79" s="106"/>
      <c r="AFR79" s="106"/>
      <c r="AFS79" s="106"/>
      <c r="AFT79" s="106"/>
      <c r="AFU79" s="106"/>
      <c r="AFV79" s="106"/>
      <c r="AFW79" s="106"/>
      <c r="AFX79" s="106"/>
      <c r="AFY79" s="106"/>
      <c r="AFZ79" s="106"/>
      <c r="AGA79" s="106"/>
      <c r="AGB79" s="106"/>
      <c r="AGC79" s="106"/>
      <c r="AGD79" s="106"/>
      <c r="AGE79" s="106"/>
      <c r="AGF79" s="106"/>
      <c r="AGG79" s="106"/>
      <c r="AGH79" s="106"/>
      <c r="AGI79" s="106"/>
      <c r="AGJ79" s="106"/>
      <c r="AGK79" s="106"/>
      <c r="AGL79" s="106"/>
      <c r="AGM79" s="106"/>
      <c r="AGN79" s="106"/>
      <c r="AGO79" s="106"/>
      <c r="AGP79" s="106"/>
      <c r="AGQ79" s="106"/>
      <c r="AGR79" s="106"/>
      <c r="AGS79" s="106"/>
      <c r="AGT79" s="106"/>
      <c r="AGU79" s="106"/>
      <c r="AGV79" s="106"/>
      <c r="AGW79" s="106"/>
      <c r="AGX79" s="106"/>
      <c r="AGY79" s="106"/>
      <c r="AGZ79" s="106"/>
      <c r="AHA79" s="106"/>
      <c r="AHB79" s="106"/>
      <c r="AHC79" s="106"/>
      <c r="AHD79" s="106"/>
      <c r="AHE79" s="106"/>
      <c r="AHF79" s="106"/>
      <c r="AHG79" s="106"/>
      <c r="AHH79" s="106"/>
      <c r="AHI79" s="106"/>
      <c r="AHJ79" s="106"/>
      <c r="AHK79" s="106"/>
      <c r="AHL79" s="106"/>
      <c r="AHM79" s="106"/>
      <c r="AHN79" s="106"/>
      <c r="AHO79" s="106"/>
      <c r="AHP79" s="106"/>
      <c r="AHQ79" s="106"/>
      <c r="AHR79" s="106"/>
      <c r="AHS79" s="106"/>
      <c r="AHT79" s="106"/>
      <c r="AHU79" s="106"/>
      <c r="AHV79" s="106"/>
      <c r="AHW79" s="106"/>
      <c r="AHX79" s="106"/>
      <c r="AHY79" s="106"/>
      <c r="AHZ79" s="106"/>
      <c r="AIA79" s="106"/>
      <c r="AIB79" s="106"/>
      <c r="AIC79" s="106"/>
      <c r="AID79" s="106"/>
      <c r="AIE79" s="106"/>
      <c r="AIF79" s="106"/>
      <c r="AIG79" s="106"/>
      <c r="AIH79" s="106"/>
      <c r="AII79" s="106"/>
      <c r="AIJ79" s="106"/>
      <c r="AIK79" s="106"/>
      <c r="AIL79" s="106"/>
      <c r="AIM79" s="106"/>
      <c r="AIN79" s="106"/>
      <c r="AIO79" s="106"/>
      <c r="AIP79" s="106"/>
      <c r="AIQ79" s="106"/>
      <c r="AIR79" s="106"/>
      <c r="AIS79" s="106"/>
      <c r="AIT79" s="106"/>
      <c r="AIU79" s="106"/>
      <c r="AIV79" s="106"/>
      <c r="AIW79" s="106"/>
      <c r="AIX79" s="106"/>
      <c r="AIY79" s="106"/>
      <c r="AIZ79" s="106"/>
      <c r="AJA79" s="106"/>
      <c r="AJB79" s="106"/>
      <c r="AJC79" s="106"/>
      <c r="AJD79" s="106"/>
      <c r="AJE79" s="106"/>
      <c r="AJF79" s="106"/>
      <c r="AJG79" s="106"/>
      <c r="AJH79" s="106"/>
      <c r="AJI79" s="106"/>
      <c r="AJJ79" s="106"/>
      <c r="AJK79" s="106"/>
      <c r="AJL79" s="106"/>
      <c r="AJM79" s="106"/>
      <c r="AJN79" s="106"/>
      <c r="AJO79" s="106"/>
      <c r="AJP79" s="106"/>
      <c r="AJQ79" s="106"/>
      <c r="AJR79" s="106"/>
      <c r="AJS79" s="106"/>
      <c r="AJT79" s="106"/>
      <c r="AJU79" s="106"/>
      <c r="AJV79" s="106"/>
      <c r="AJW79" s="106"/>
      <c r="AJX79" s="106"/>
      <c r="AJY79" s="106"/>
      <c r="AJZ79" s="106"/>
      <c r="AKA79" s="106"/>
      <c r="AKB79" s="106"/>
      <c r="AKC79" s="106"/>
      <c r="AKD79" s="106"/>
      <c r="AKE79" s="106"/>
      <c r="AKF79" s="106"/>
      <c r="AKG79" s="106"/>
      <c r="AKH79" s="106"/>
      <c r="AKI79" s="106"/>
      <c r="AKJ79" s="106"/>
      <c r="AKK79" s="106"/>
      <c r="AKL79" s="106"/>
      <c r="AKM79" s="106"/>
      <c r="AKN79" s="106"/>
      <c r="AKO79" s="106"/>
      <c r="AKP79" s="106"/>
      <c r="AKQ79" s="106"/>
      <c r="AKR79" s="106"/>
      <c r="AKS79" s="106"/>
      <c r="AKT79" s="106"/>
      <c r="AKU79" s="106"/>
      <c r="AKV79" s="106"/>
      <c r="AKW79" s="106"/>
      <c r="AKX79" s="106"/>
      <c r="AKY79" s="106"/>
      <c r="AKZ79" s="106"/>
      <c r="ALA79" s="106"/>
      <c r="ALB79" s="106"/>
      <c r="ALC79" s="106"/>
      <c r="ALD79" s="106"/>
      <c r="ALE79" s="106"/>
      <c r="ALF79" s="106"/>
      <c r="ALG79" s="106"/>
      <c r="ALH79" s="106"/>
      <c r="ALI79" s="106"/>
      <c r="ALJ79" s="106"/>
      <c r="ALK79" s="106"/>
      <c r="ALL79" s="106"/>
      <c r="ALM79" s="106"/>
      <c r="ALN79" s="106"/>
      <c r="ALO79" s="106"/>
      <c r="ALP79" s="106"/>
      <c r="ALQ79" s="106"/>
      <c r="ALR79" s="106"/>
      <c r="ALS79" s="106"/>
      <c r="ALT79" s="106"/>
      <c r="ALU79" s="106"/>
      <c r="ALV79" s="106"/>
      <c r="ALW79" s="106"/>
      <c r="ALX79" s="106"/>
      <c r="ALY79" s="106"/>
      <c r="ALZ79" s="106"/>
      <c r="AMA79" s="106"/>
      <c r="AMB79" s="106"/>
      <c r="AMC79" s="106"/>
      <c r="AMD79" s="106"/>
      <c r="AME79" s="106"/>
      <c r="AMF79" s="106"/>
      <c r="AMG79" s="106"/>
      <c r="AMH79" s="106"/>
      <c r="AMI79" s="106"/>
    </row>
    <row r="80" spans="1:1023">
      <c r="A80" s="56">
        <v>79</v>
      </c>
      <c r="B80" s="61" t="s">
        <v>91</v>
      </c>
      <c r="C80" s="61" t="s">
        <v>91</v>
      </c>
      <c r="D80" s="62"/>
      <c r="E80" s="31"/>
      <c r="F80" s="31"/>
      <c r="G80" s="63">
        <v>200</v>
      </c>
      <c r="H80" s="19"/>
      <c r="I80" s="64"/>
      <c r="J80" s="20"/>
      <c r="K80" s="20"/>
      <c r="L80" s="65">
        <v>60.377358490566003</v>
      </c>
      <c r="M80" s="31"/>
      <c r="N80" s="22"/>
    </row>
    <row r="81" spans="1:1023">
      <c r="A81" s="56">
        <v>80</v>
      </c>
      <c r="B81" s="61" t="s">
        <v>92</v>
      </c>
      <c r="C81" s="61" t="s">
        <v>92</v>
      </c>
      <c r="D81" s="62"/>
      <c r="E81" s="31"/>
      <c r="F81" s="31"/>
      <c r="G81" s="63">
        <v>800</v>
      </c>
      <c r="H81" s="19"/>
      <c r="I81" s="64"/>
      <c r="J81" s="20"/>
      <c r="K81" s="20"/>
      <c r="L81" s="65">
        <v>241.50943396226401</v>
      </c>
      <c r="M81" s="31"/>
      <c r="N81" s="22"/>
    </row>
    <row r="82" spans="1:1023">
      <c r="A82" s="56">
        <v>81</v>
      </c>
      <c r="B82" s="61" t="s">
        <v>93</v>
      </c>
      <c r="C82" s="61" t="s">
        <v>93</v>
      </c>
      <c r="D82" s="67"/>
      <c r="E82" s="31"/>
      <c r="F82" s="31"/>
      <c r="G82" s="63">
        <v>1200</v>
      </c>
      <c r="H82" s="19"/>
      <c r="I82" s="64"/>
      <c r="J82" s="20"/>
      <c r="K82" s="20"/>
      <c r="L82" s="65">
        <v>1572</v>
      </c>
      <c r="M82" s="31"/>
      <c r="N82" s="22"/>
    </row>
    <row r="83" spans="1:1023" s="107" customFormat="1">
      <c r="A83" s="96">
        <v>82</v>
      </c>
      <c r="B83" s="97" t="s">
        <v>94</v>
      </c>
      <c r="C83" s="97" t="s">
        <v>94</v>
      </c>
      <c r="D83" s="119" t="s">
        <v>707</v>
      </c>
      <c r="E83" s="99" t="s">
        <v>708</v>
      </c>
      <c r="F83" s="110" t="s">
        <v>700</v>
      </c>
      <c r="G83" s="100">
        <v>20000</v>
      </c>
      <c r="H83" s="111">
        <v>20000</v>
      </c>
      <c r="I83" s="116">
        <v>0.38</v>
      </c>
      <c r="J83" s="112">
        <f>+H83*I83</f>
        <v>7600</v>
      </c>
      <c r="K83" s="103"/>
      <c r="L83" s="104">
        <v>9622.6415094339609</v>
      </c>
      <c r="M83" s="99" t="s">
        <v>702</v>
      </c>
      <c r="N83" s="105" t="s">
        <v>703</v>
      </c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  <c r="IU83" s="106"/>
      <c r="IV83" s="106"/>
      <c r="IW83" s="106"/>
      <c r="IX83" s="106"/>
      <c r="IY83" s="106"/>
      <c r="IZ83" s="106"/>
      <c r="JA83" s="106"/>
      <c r="JB83" s="106"/>
      <c r="JC83" s="106"/>
      <c r="JD83" s="106"/>
      <c r="JE83" s="106"/>
      <c r="JF83" s="106"/>
      <c r="JG83" s="106"/>
      <c r="JH83" s="106"/>
      <c r="JI83" s="106"/>
      <c r="JJ83" s="106"/>
      <c r="JK83" s="106"/>
      <c r="JL83" s="106"/>
      <c r="JM83" s="106"/>
      <c r="JN83" s="106"/>
      <c r="JO83" s="106"/>
      <c r="JP83" s="106"/>
      <c r="JQ83" s="106"/>
      <c r="JR83" s="106"/>
      <c r="JS83" s="106"/>
      <c r="JT83" s="106"/>
      <c r="JU83" s="106"/>
      <c r="JV83" s="106"/>
      <c r="JW83" s="106"/>
      <c r="JX83" s="106"/>
      <c r="JY83" s="106"/>
      <c r="JZ83" s="106"/>
      <c r="KA83" s="106"/>
      <c r="KB83" s="106"/>
      <c r="KC83" s="106"/>
      <c r="KD83" s="106"/>
      <c r="KE83" s="106"/>
      <c r="KF83" s="106"/>
      <c r="KG83" s="106"/>
      <c r="KH83" s="106"/>
      <c r="KI83" s="106"/>
      <c r="KJ83" s="106"/>
      <c r="KK83" s="106"/>
      <c r="KL83" s="106"/>
      <c r="KM83" s="106"/>
      <c r="KN83" s="106"/>
      <c r="KO83" s="106"/>
      <c r="KP83" s="106"/>
      <c r="KQ83" s="106"/>
      <c r="KR83" s="106"/>
      <c r="KS83" s="106"/>
      <c r="KT83" s="106"/>
      <c r="KU83" s="106"/>
      <c r="KV83" s="106"/>
      <c r="KW83" s="106"/>
      <c r="KX83" s="106"/>
      <c r="KY83" s="106"/>
      <c r="KZ83" s="106"/>
      <c r="LA83" s="106"/>
      <c r="LB83" s="106"/>
      <c r="LC83" s="106"/>
      <c r="LD83" s="106"/>
      <c r="LE83" s="106"/>
      <c r="LF83" s="106"/>
      <c r="LG83" s="106"/>
      <c r="LH83" s="106"/>
      <c r="LI83" s="106"/>
      <c r="LJ83" s="106"/>
      <c r="LK83" s="106"/>
      <c r="LL83" s="106"/>
      <c r="LM83" s="106"/>
      <c r="LN83" s="106"/>
      <c r="LO83" s="106"/>
      <c r="LP83" s="106"/>
      <c r="LQ83" s="106"/>
      <c r="LR83" s="106"/>
      <c r="LS83" s="106"/>
      <c r="LT83" s="106"/>
      <c r="LU83" s="106"/>
      <c r="LV83" s="106"/>
      <c r="LW83" s="106"/>
      <c r="LX83" s="106"/>
      <c r="LY83" s="106"/>
      <c r="LZ83" s="106"/>
      <c r="MA83" s="106"/>
      <c r="MB83" s="106"/>
      <c r="MC83" s="106"/>
      <c r="MD83" s="106"/>
      <c r="ME83" s="106"/>
      <c r="MF83" s="106"/>
      <c r="MG83" s="106"/>
      <c r="MH83" s="106"/>
      <c r="MI83" s="106"/>
      <c r="MJ83" s="106"/>
      <c r="MK83" s="106"/>
      <c r="ML83" s="106"/>
      <c r="MM83" s="106"/>
      <c r="MN83" s="106"/>
      <c r="MO83" s="106"/>
      <c r="MP83" s="106"/>
      <c r="MQ83" s="106"/>
      <c r="MR83" s="106"/>
      <c r="MS83" s="106"/>
      <c r="MT83" s="106"/>
      <c r="MU83" s="106"/>
      <c r="MV83" s="106"/>
      <c r="MW83" s="106"/>
      <c r="MX83" s="106"/>
      <c r="MY83" s="106"/>
      <c r="MZ83" s="106"/>
      <c r="NA83" s="106"/>
      <c r="NB83" s="106"/>
      <c r="NC83" s="106"/>
      <c r="ND83" s="106"/>
      <c r="NE83" s="106"/>
      <c r="NF83" s="106"/>
      <c r="NG83" s="106"/>
      <c r="NH83" s="106"/>
      <c r="NI83" s="106"/>
      <c r="NJ83" s="106"/>
      <c r="NK83" s="106"/>
      <c r="NL83" s="106"/>
      <c r="NM83" s="106"/>
      <c r="NN83" s="106"/>
      <c r="NO83" s="106"/>
      <c r="NP83" s="106"/>
      <c r="NQ83" s="106"/>
      <c r="NR83" s="106"/>
      <c r="NS83" s="106"/>
      <c r="NT83" s="106"/>
      <c r="NU83" s="106"/>
      <c r="NV83" s="106"/>
      <c r="NW83" s="106"/>
      <c r="NX83" s="106"/>
      <c r="NY83" s="106"/>
      <c r="NZ83" s="106"/>
      <c r="OA83" s="106"/>
      <c r="OB83" s="106"/>
      <c r="OC83" s="106"/>
      <c r="OD83" s="106"/>
      <c r="OE83" s="106"/>
      <c r="OF83" s="106"/>
      <c r="OG83" s="106"/>
      <c r="OH83" s="106"/>
      <c r="OI83" s="106"/>
      <c r="OJ83" s="106"/>
      <c r="OK83" s="106"/>
      <c r="OL83" s="106"/>
      <c r="OM83" s="106"/>
      <c r="ON83" s="106"/>
      <c r="OO83" s="106"/>
      <c r="OP83" s="106"/>
      <c r="OQ83" s="106"/>
      <c r="OR83" s="106"/>
      <c r="OS83" s="106"/>
      <c r="OT83" s="106"/>
      <c r="OU83" s="106"/>
      <c r="OV83" s="106"/>
      <c r="OW83" s="106"/>
      <c r="OX83" s="106"/>
      <c r="OY83" s="106"/>
      <c r="OZ83" s="106"/>
      <c r="PA83" s="106"/>
      <c r="PB83" s="106"/>
      <c r="PC83" s="106"/>
      <c r="PD83" s="106"/>
      <c r="PE83" s="106"/>
      <c r="PF83" s="106"/>
      <c r="PG83" s="106"/>
      <c r="PH83" s="106"/>
      <c r="PI83" s="106"/>
      <c r="PJ83" s="106"/>
      <c r="PK83" s="106"/>
      <c r="PL83" s="106"/>
      <c r="PM83" s="106"/>
      <c r="PN83" s="106"/>
      <c r="PO83" s="106"/>
      <c r="PP83" s="106"/>
      <c r="PQ83" s="106"/>
      <c r="PR83" s="106"/>
      <c r="PS83" s="106"/>
      <c r="PT83" s="106"/>
      <c r="PU83" s="106"/>
      <c r="PV83" s="106"/>
      <c r="PW83" s="106"/>
      <c r="PX83" s="106"/>
      <c r="PY83" s="106"/>
      <c r="PZ83" s="106"/>
      <c r="QA83" s="106"/>
      <c r="QB83" s="106"/>
      <c r="QC83" s="106"/>
      <c r="QD83" s="106"/>
      <c r="QE83" s="106"/>
      <c r="QF83" s="106"/>
      <c r="QG83" s="106"/>
      <c r="QH83" s="106"/>
      <c r="QI83" s="106"/>
      <c r="QJ83" s="106"/>
      <c r="QK83" s="106"/>
      <c r="QL83" s="106"/>
      <c r="QM83" s="106"/>
      <c r="QN83" s="106"/>
      <c r="QO83" s="106"/>
      <c r="QP83" s="106"/>
      <c r="QQ83" s="106"/>
      <c r="QR83" s="106"/>
      <c r="QS83" s="106"/>
      <c r="QT83" s="106"/>
      <c r="QU83" s="106"/>
      <c r="QV83" s="106"/>
      <c r="QW83" s="106"/>
      <c r="QX83" s="106"/>
      <c r="QY83" s="106"/>
      <c r="QZ83" s="106"/>
      <c r="RA83" s="106"/>
      <c r="RB83" s="106"/>
      <c r="RC83" s="106"/>
      <c r="RD83" s="106"/>
      <c r="RE83" s="106"/>
      <c r="RF83" s="106"/>
      <c r="RG83" s="106"/>
      <c r="RH83" s="106"/>
      <c r="RI83" s="106"/>
      <c r="RJ83" s="106"/>
      <c r="RK83" s="106"/>
      <c r="RL83" s="106"/>
      <c r="RM83" s="106"/>
      <c r="RN83" s="106"/>
      <c r="RO83" s="106"/>
      <c r="RP83" s="106"/>
      <c r="RQ83" s="106"/>
      <c r="RR83" s="106"/>
      <c r="RS83" s="106"/>
      <c r="RT83" s="106"/>
      <c r="RU83" s="106"/>
      <c r="RV83" s="106"/>
      <c r="RW83" s="106"/>
      <c r="RX83" s="106"/>
      <c r="RY83" s="106"/>
      <c r="RZ83" s="106"/>
      <c r="SA83" s="106"/>
      <c r="SB83" s="106"/>
      <c r="SC83" s="106"/>
      <c r="SD83" s="106"/>
      <c r="SE83" s="106"/>
      <c r="SF83" s="106"/>
      <c r="SG83" s="106"/>
      <c r="SH83" s="106"/>
      <c r="SI83" s="106"/>
      <c r="SJ83" s="106"/>
      <c r="SK83" s="106"/>
      <c r="SL83" s="106"/>
      <c r="SM83" s="106"/>
      <c r="SN83" s="106"/>
      <c r="SO83" s="106"/>
      <c r="SP83" s="106"/>
      <c r="SQ83" s="106"/>
      <c r="SR83" s="106"/>
      <c r="SS83" s="106"/>
      <c r="ST83" s="106"/>
      <c r="SU83" s="106"/>
      <c r="SV83" s="106"/>
      <c r="SW83" s="106"/>
      <c r="SX83" s="106"/>
      <c r="SY83" s="106"/>
      <c r="SZ83" s="106"/>
      <c r="TA83" s="106"/>
      <c r="TB83" s="106"/>
      <c r="TC83" s="106"/>
      <c r="TD83" s="106"/>
      <c r="TE83" s="106"/>
      <c r="TF83" s="106"/>
      <c r="TG83" s="106"/>
      <c r="TH83" s="106"/>
      <c r="TI83" s="106"/>
      <c r="TJ83" s="106"/>
      <c r="TK83" s="106"/>
      <c r="TL83" s="106"/>
      <c r="TM83" s="106"/>
      <c r="TN83" s="106"/>
      <c r="TO83" s="106"/>
      <c r="TP83" s="106"/>
      <c r="TQ83" s="106"/>
      <c r="TR83" s="106"/>
      <c r="TS83" s="106"/>
      <c r="TT83" s="106"/>
      <c r="TU83" s="106"/>
      <c r="TV83" s="106"/>
      <c r="TW83" s="106"/>
      <c r="TX83" s="106"/>
      <c r="TY83" s="106"/>
      <c r="TZ83" s="106"/>
      <c r="UA83" s="106"/>
      <c r="UB83" s="106"/>
      <c r="UC83" s="106"/>
      <c r="UD83" s="106"/>
      <c r="UE83" s="106"/>
      <c r="UF83" s="106"/>
      <c r="UG83" s="106"/>
      <c r="UH83" s="106"/>
      <c r="UI83" s="106"/>
      <c r="UJ83" s="106"/>
      <c r="UK83" s="106"/>
      <c r="UL83" s="106"/>
      <c r="UM83" s="106"/>
      <c r="UN83" s="106"/>
      <c r="UO83" s="106"/>
      <c r="UP83" s="106"/>
      <c r="UQ83" s="106"/>
      <c r="UR83" s="106"/>
      <c r="US83" s="106"/>
      <c r="UT83" s="106"/>
      <c r="UU83" s="106"/>
      <c r="UV83" s="106"/>
      <c r="UW83" s="106"/>
      <c r="UX83" s="106"/>
      <c r="UY83" s="106"/>
      <c r="UZ83" s="106"/>
      <c r="VA83" s="106"/>
      <c r="VB83" s="106"/>
      <c r="VC83" s="106"/>
      <c r="VD83" s="106"/>
      <c r="VE83" s="106"/>
      <c r="VF83" s="106"/>
      <c r="VG83" s="106"/>
      <c r="VH83" s="106"/>
      <c r="VI83" s="106"/>
      <c r="VJ83" s="106"/>
      <c r="VK83" s="106"/>
      <c r="VL83" s="106"/>
      <c r="VM83" s="106"/>
      <c r="VN83" s="106"/>
      <c r="VO83" s="106"/>
      <c r="VP83" s="106"/>
      <c r="VQ83" s="106"/>
      <c r="VR83" s="106"/>
      <c r="VS83" s="106"/>
      <c r="VT83" s="106"/>
      <c r="VU83" s="106"/>
      <c r="VV83" s="106"/>
      <c r="VW83" s="106"/>
      <c r="VX83" s="106"/>
      <c r="VY83" s="106"/>
      <c r="VZ83" s="106"/>
      <c r="WA83" s="106"/>
      <c r="WB83" s="106"/>
      <c r="WC83" s="106"/>
      <c r="WD83" s="106"/>
      <c r="WE83" s="106"/>
      <c r="WF83" s="106"/>
      <c r="WG83" s="106"/>
      <c r="WH83" s="106"/>
      <c r="WI83" s="106"/>
      <c r="WJ83" s="106"/>
      <c r="WK83" s="106"/>
      <c r="WL83" s="106"/>
      <c r="WM83" s="106"/>
      <c r="WN83" s="106"/>
      <c r="WO83" s="106"/>
      <c r="WP83" s="106"/>
      <c r="WQ83" s="106"/>
      <c r="WR83" s="106"/>
      <c r="WS83" s="106"/>
      <c r="WT83" s="106"/>
      <c r="WU83" s="106"/>
      <c r="WV83" s="106"/>
      <c r="WW83" s="106"/>
      <c r="WX83" s="106"/>
      <c r="WY83" s="106"/>
      <c r="WZ83" s="106"/>
      <c r="XA83" s="106"/>
      <c r="XB83" s="106"/>
      <c r="XC83" s="106"/>
      <c r="XD83" s="106"/>
      <c r="XE83" s="106"/>
      <c r="XF83" s="106"/>
      <c r="XG83" s="106"/>
      <c r="XH83" s="106"/>
      <c r="XI83" s="106"/>
      <c r="XJ83" s="106"/>
      <c r="XK83" s="106"/>
      <c r="XL83" s="106"/>
      <c r="XM83" s="106"/>
      <c r="XN83" s="106"/>
      <c r="XO83" s="106"/>
      <c r="XP83" s="106"/>
      <c r="XQ83" s="106"/>
      <c r="XR83" s="106"/>
      <c r="XS83" s="106"/>
      <c r="XT83" s="106"/>
      <c r="XU83" s="106"/>
      <c r="XV83" s="106"/>
      <c r="XW83" s="106"/>
      <c r="XX83" s="106"/>
      <c r="XY83" s="106"/>
      <c r="XZ83" s="106"/>
      <c r="YA83" s="106"/>
      <c r="YB83" s="106"/>
      <c r="YC83" s="106"/>
      <c r="YD83" s="106"/>
      <c r="YE83" s="106"/>
      <c r="YF83" s="106"/>
      <c r="YG83" s="106"/>
      <c r="YH83" s="106"/>
      <c r="YI83" s="106"/>
      <c r="YJ83" s="106"/>
      <c r="YK83" s="106"/>
      <c r="YL83" s="106"/>
      <c r="YM83" s="106"/>
      <c r="YN83" s="106"/>
      <c r="YO83" s="106"/>
      <c r="YP83" s="106"/>
      <c r="YQ83" s="106"/>
      <c r="YR83" s="106"/>
      <c r="YS83" s="106"/>
      <c r="YT83" s="106"/>
      <c r="YU83" s="106"/>
      <c r="YV83" s="106"/>
      <c r="YW83" s="106"/>
      <c r="YX83" s="106"/>
      <c r="YY83" s="106"/>
      <c r="YZ83" s="106"/>
      <c r="ZA83" s="106"/>
      <c r="ZB83" s="106"/>
      <c r="ZC83" s="106"/>
      <c r="ZD83" s="106"/>
      <c r="ZE83" s="106"/>
      <c r="ZF83" s="106"/>
      <c r="ZG83" s="106"/>
      <c r="ZH83" s="106"/>
      <c r="ZI83" s="106"/>
      <c r="ZJ83" s="106"/>
      <c r="ZK83" s="106"/>
      <c r="ZL83" s="106"/>
      <c r="ZM83" s="106"/>
      <c r="ZN83" s="106"/>
      <c r="ZO83" s="106"/>
      <c r="ZP83" s="106"/>
      <c r="ZQ83" s="106"/>
      <c r="ZR83" s="106"/>
      <c r="ZS83" s="106"/>
      <c r="ZT83" s="106"/>
      <c r="ZU83" s="106"/>
      <c r="ZV83" s="106"/>
      <c r="ZW83" s="106"/>
      <c r="ZX83" s="106"/>
      <c r="ZY83" s="106"/>
      <c r="ZZ83" s="106"/>
      <c r="AAA83" s="106"/>
      <c r="AAB83" s="106"/>
      <c r="AAC83" s="106"/>
      <c r="AAD83" s="106"/>
      <c r="AAE83" s="106"/>
      <c r="AAF83" s="106"/>
      <c r="AAG83" s="106"/>
      <c r="AAH83" s="106"/>
      <c r="AAI83" s="106"/>
      <c r="AAJ83" s="106"/>
      <c r="AAK83" s="106"/>
      <c r="AAL83" s="106"/>
      <c r="AAM83" s="106"/>
      <c r="AAN83" s="106"/>
      <c r="AAO83" s="106"/>
      <c r="AAP83" s="106"/>
      <c r="AAQ83" s="106"/>
      <c r="AAR83" s="106"/>
      <c r="AAS83" s="106"/>
      <c r="AAT83" s="106"/>
      <c r="AAU83" s="106"/>
      <c r="AAV83" s="106"/>
      <c r="AAW83" s="106"/>
      <c r="AAX83" s="106"/>
      <c r="AAY83" s="106"/>
      <c r="AAZ83" s="106"/>
      <c r="ABA83" s="106"/>
      <c r="ABB83" s="106"/>
      <c r="ABC83" s="106"/>
      <c r="ABD83" s="106"/>
      <c r="ABE83" s="106"/>
      <c r="ABF83" s="106"/>
      <c r="ABG83" s="106"/>
      <c r="ABH83" s="106"/>
      <c r="ABI83" s="106"/>
      <c r="ABJ83" s="106"/>
      <c r="ABK83" s="106"/>
      <c r="ABL83" s="106"/>
      <c r="ABM83" s="106"/>
      <c r="ABN83" s="106"/>
      <c r="ABO83" s="106"/>
      <c r="ABP83" s="106"/>
      <c r="ABQ83" s="106"/>
      <c r="ABR83" s="106"/>
      <c r="ABS83" s="106"/>
      <c r="ABT83" s="106"/>
      <c r="ABU83" s="106"/>
      <c r="ABV83" s="106"/>
      <c r="ABW83" s="106"/>
      <c r="ABX83" s="106"/>
      <c r="ABY83" s="106"/>
      <c r="ABZ83" s="106"/>
      <c r="ACA83" s="106"/>
      <c r="ACB83" s="106"/>
      <c r="ACC83" s="106"/>
      <c r="ACD83" s="106"/>
      <c r="ACE83" s="106"/>
      <c r="ACF83" s="106"/>
      <c r="ACG83" s="106"/>
      <c r="ACH83" s="106"/>
      <c r="ACI83" s="106"/>
      <c r="ACJ83" s="106"/>
      <c r="ACK83" s="106"/>
      <c r="ACL83" s="106"/>
      <c r="ACM83" s="106"/>
      <c r="ACN83" s="106"/>
      <c r="ACO83" s="106"/>
      <c r="ACP83" s="106"/>
      <c r="ACQ83" s="106"/>
      <c r="ACR83" s="106"/>
      <c r="ACS83" s="106"/>
      <c r="ACT83" s="106"/>
      <c r="ACU83" s="106"/>
      <c r="ACV83" s="106"/>
      <c r="ACW83" s="106"/>
      <c r="ACX83" s="106"/>
      <c r="ACY83" s="106"/>
      <c r="ACZ83" s="106"/>
      <c r="ADA83" s="106"/>
      <c r="ADB83" s="106"/>
      <c r="ADC83" s="106"/>
      <c r="ADD83" s="106"/>
      <c r="ADE83" s="106"/>
      <c r="ADF83" s="106"/>
      <c r="ADG83" s="106"/>
      <c r="ADH83" s="106"/>
      <c r="ADI83" s="106"/>
      <c r="ADJ83" s="106"/>
      <c r="ADK83" s="106"/>
      <c r="ADL83" s="106"/>
      <c r="ADM83" s="106"/>
      <c r="ADN83" s="106"/>
      <c r="ADO83" s="106"/>
      <c r="ADP83" s="106"/>
      <c r="ADQ83" s="106"/>
      <c r="ADR83" s="106"/>
      <c r="ADS83" s="106"/>
      <c r="ADT83" s="106"/>
      <c r="ADU83" s="106"/>
      <c r="ADV83" s="106"/>
      <c r="ADW83" s="106"/>
      <c r="ADX83" s="106"/>
      <c r="ADY83" s="106"/>
      <c r="ADZ83" s="106"/>
      <c r="AEA83" s="106"/>
      <c r="AEB83" s="106"/>
      <c r="AEC83" s="106"/>
      <c r="AED83" s="106"/>
      <c r="AEE83" s="106"/>
      <c r="AEF83" s="106"/>
      <c r="AEG83" s="106"/>
      <c r="AEH83" s="106"/>
      <c r="AEI83" s="106"/>
      <c r="AEJ83" s="106"/>
      <c r="AEK83" s="106"/>
      <c r="AEL83" s="106"/>
      <c r="AEM83" s="106"/>
      <c r="AEN83" s="106"/>
      <c r="AEO83" s="106"/>
      <c r="AEP83" s="106"/>
      <c r="AEQ83" s="106"/>
      <c r="AER83" s="106"/>
      <c r="AES83" s="106"/>
      <c r="AET83" s="106"/>
      <c r="AEU83" s="106"/>
      <c r="AEV83" s="106"/>
      <c r="AEW83" s="106"/>
      <c r="AEX83" s="106"/>
      <c r="AEY83" s="106"/>
      <c r="AEZ83" s="106"/>
      <c r="AFA83" s="106"/>
      <c r="AFB83" s="106"/>
      <c r="AFC83" s="106"/>
      <c r="AFD83" s="106"/>
      <c r="AFE83" s="106"/>
      <c r="AFF83" s="106"/>
      <c r="AFG83" s="106"/>
      <c r="AFH83" s="106"/>
      <c r="AFI83" s="106"/>
      <c r="AFJ83" s="106"/>
      <c r="AFK83" s="106"/>
      <c r="AFL83" s="106"/>
      <c r="AFM83" s="106"/>
      <c r="AFN83" s="106"/>
      <c r="AFO83" s="106"/>
      <c r="AFP83" s="106"/>
      <c r="AFQ83" s="106"/>
      <c r="AFR83" s="106"/>
      <c r="AFS83" s="106"/>
      <c r="AFT83" s="106"/>
      <c r="AFU83" s="106"/>
      <c r="AFV83" s="106"/>
      <c r="AFW83" s="106"/>
      <c r="AFX83" s="106"/>
      <c r="AFY83" s="106"/>
      <c r="AFZ83" s="106"/>
      <c r="AGA83" s="106"/>
      <c r="AGB83" s="106"/>
      <c r="AGC83" s="106"/>
      <c r="AGD83" s="106"/>
      <c r="AGE83" s="106"/>
      <c r="AGF83" s="106"/>
      <c r="AGG83" s="106"/>
      <c r="AGH83" s="106"/>
      <c r="AGI83" s="106"/>
      <c r="AGJ83" s="106"/>
      <c r="AGK83" s="106"/>
      <c r="AGL83" s="106"/>
      <c r="AGM83" s="106"/>
      <c r="AGN83" s="106"/>
      <c r="AGO83" s="106"/>
      <c r="AGP83" s="106"/>
      <c r="AGQ83" s="106"/>
      <c r="AGR83" s="106"/>
      <c r="AGS83" s="106"/>
      <c r="AGT83" s="106"/>
      <c r="AGU83" s="106"/>
      <c r="AGV83" s="106"/>
      <c r="AGW83" s="106"/>
      <c r="AGX83" s="106"/>
      <c r="AGY83" s="106"/>
      <c r="AGZ83" s="106"/>
      <c r="AHA83" s="106"/>
      <c r="AHB83" s="106"/>
      <c r="AHC83" s="106"/>
      <c r="AHD83" s="106"/>
      <c r="AHE83" s="106"/>
      <c r="AHF83" s="106"/>
      <c r="AHG83" s="106"/>
      <c r="AHH83" s="106"/>
      <c r="AHI83" s="106"/>
      <c r="AHJ83" s="106"/>
      <c r="AHK83" s="106"/>
      <c r="AHL83" s="106"/>
      <c r="AHM83" s="106"/>
      <c r="AHN83" s="106"/>
      <c r="AHO83" s="106"/>
      <c r="AHP83" s="106"/>
      <c r="AHQ83" s="106"/>
      <c r="AHR83" s="106"/>
      <c r="AHS83" s="106"/>
      <c r="AHT83" s="106"/>
      <c r="AHU83" s="106"/>
      <c r="AHV83" s="106"/>
      <c r="AHW83" s="106"/>
      <c r="AHX83" s="106"/>
      <c r="AHY83" s="106"/>
      <c r="AHZ83" s="106"/>
      <c r="AIA83" s="106"/>
      <c r="AIB83" s="106"/>
      <c r="AIC83" s="106"/>
      <c r="AID83" s="106"/>
      <c r="AIE83" s="106"/>
      <c r="AIF83" s="106"/>
      <c r="AIG83" s="106"/>
      <c r="AIH83" s="106"/>
      <c r="AII83" s="106"/>
      <c r="AIJ83" s="106"/>
      <c r="AIK83" s="106"/>
      <c r="AIL83" s="106"/>
      <c r="AIM83" s="106"/>
      <c r="AIN83" s="106"/>
      <c r="AIO83" s="106"/>
      <c r="AIP83" s="106"/>
      <c r="AIQ83" s="106"/>
      <c r="AIR83" s="106"/>
      <c r="AIS83" s="106"/>
      <c r="AIT83" s="106"/>
      <c r="AIU83" s="106"/>
      <c r="AIV83" s="106"/>
      <c r="AIW83" s="106"/>
      <c r="AIX83" s="106"/>
      <c r="AIY83" s="106"/>
      <c r="AIZ83" s="106"/>
      <c r="AJA83" s="106"/>
      <c r="AJB83" s="106"/>
      <c r="AJC83" s="106"/>
      <c r="AJD83" s="106"/>
      <c r="AJE83" s="106"/>
      <c r="AJF83" s="106"/>
      <c r="AJG83" s="106"/>
      <c r="AJH83" s="106"/>
      <c r="AJI83" s="106"/>
      <c r="AJJ83" s="106"/>
      <c r="AJK83" s="106"/>
      <c r="AJL83" s="106"/>
      <c r="AJM83" s="106"/>
      <c r="AJN83" s="106"/>
      <c r="AJO83" s="106"/>
      <c r="AJP83" s="106"/>
      <c r="AJQ83" s="106"/>
      <c r="AJR83" s="106"/>
      <c r="AJS83" s="106"/>
      <c r="AJT83" s="106"/>
      <c r="AJU83" s="106"/>
      <c r="AJV83" s="106"/>
      <c r="AJW83" s="106"/>
      <c r="AJX83" s="106"/>
      <c r="AJY83" s="106"/>
      <c r="AJZ83" s="106"/>
      <c r="AKA83" s="106"/>
      <c r="AKB83" s="106"/>
      <c r="AKC83" s="106"/>
      <c r="AKD83" s="106"/>
      <c r="AKE83" s="106"/>
      <c r="AKF83" s="106"/>
      <c r="AKG83" s="106"/>
      <c r="AKH83" s="106"/>
      <c r="AKI83" s="106"/>
      <c r="AKJ83" s="106"/>
      <c r="AKK83" s="106"/>
      <c r="AKL83" s="106"/>
      <c r="AKM83" s="106"/>
      <c r="AKN83" s="106"/>
      <c r="AKO83" s="106"/>
      <c r="AKP83" s="106"/>
      <c r="AKQ83" s="106"/>
      <c r="AKR83" s="106"/>
      <c r="AKS83" s="106"/>
      <c r="AKT83" s="106"/>
      <c r="AKU83" s="106"/>
      <c r="AKV83" s="106"/>
      <c r="AKW83" s="106"/>
      <c r="AKX83" s="106"/>
      <c r="AKY83" s="106"/>
      <c r="AKZ83" s="106"/>
      <c r="ALA83" s="106"/>
      <c r="ALB83" s="106"/>
      <c r="ALC83" s="106"/>
      <c r="ALD83" s="106"/>
      <c r="ALE83" s="106"/>
      <c r="ALF83" s="106"/>
      <c r="ALG83" s="106"/>
      <c r="ALH83" s="106"/>
      <c r="ALI83" s="106"/>
      <c r="ALJ83" s="106"/>
      <c r="ALK83" s="106"/>
      <c r="ALL83" s="106"/>
      <c r="ALM83" s="106"/>
      <c r="ALN83" s="106"/>
      <c r="ALO83" s="106"/>
      <c r="ALP83" s="106"/>
      <c r="ALQ83" s="106"/>
      <c r="ALR83" s="106"/>
      <c r="ALS83" s="106"/>
      <c r="ALT83" s="106"/>
      <c r="ALU83" s="106"/>
      <c r="ALV83" s="106"/>
      <c r="ALW83" s="106"/>
      <c r="ALX83" s="106"/>
      <c r="ALY83" s="106"/>
      <c r="ALZ83" s="106"/>
      <c r="AMA83" s="106"/>
      <c r="AMB83" s="106"/>
      <c r="AMC83" s="106"/>
      <c r="AMD83" s="106"/>
      <c r="AME83" s="106"/>
      <c r="AMF83" s="106"/>
      <c r="AMG83" s="106"/>
      <c r="AMH83" s="106"/>
      <c r="AMI83" s="106"/>
    </row>
    <row r="84" spans="1:1023" s="107" customFormat="1">
      <c r="A84" s="96">
        <v>83</v>
      </c>
      <c r="B84" s="97" t="s">
        <v>95</v>
      </c>
      <c r="C84" s="97" t="s">
        <v>95</v>
      </c>
      <c r="D84" s="119" t="s">
        <v>709</v>
      </c>
      <c r="E84" s="99" t="s">
        <v>708</v>
      </c>
      <c r="F84" s="110" t="s">
        <v>700</v>
      </c>
      <c r="G84" s="100">
        <v>23000</v>
      </c>
      <c r="H84" s="111">
        <v>23000</v>
      </c>
      <c r="I84" s="116">
        <v>0.38</v>
      </c>
      <c r="J84" s="112">
        <f t="shared" ref="J84:J89" si="0">+H84*I84</f>
        <v>8740</v>
      </c>
      <c r="K84" s="103"/>
      <c r="L84" s="104">
        <v>11066.0377358491</v>
      </c>
      <c r="M84" s="99" t="s">
        <v>702</v>
      </c>
      <c r="N84" s="105" t="s">
        <v>703</v>
      </c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  <c r="IU84" s="106"/>
      <c r="IV84" s="106"/>
      <c r="IW84" s="106"/>
      <c r="IX84" s="106"/>
      <c r="IY84" s="106"/>
      <c r="IZ84" s="106"/>
      <c r="JA84" s="106"/>
      <c r="JB84" s="106"/>
      <c r="JC84" s="106"/>
      <c r="JD84" s="106"/>
      <c r="JE84" s="106"/>
      <c r="JF84" s="106"/>
      <c r="JG84" s="106"/>
      <c r="JH84" s="106"/>
      <c r="JI84" s="106"/>
      <c r="JJ84" s="106"/>
      <c r="JK84" s="106"/>
      <c r="JL84" s="106"/>
      <c r="JM84" s="106"/>
      <c r="JN84" s="106"/>
      <c r="JO84" s="106"/>
      <c r="JP84" s="106"/>
      <c r="JQ84" s="106"/>
      <c r="JR84" s="106"/>
      <c r="JS84" s="106"/>
      <c r="JT84" s="106"/>
      <c r="JU84" s="106"/>
      <c r="JV84" s="106"/>
      <c r="JW84" s="106"/>
      <c r="JX84" s="106"/>
      <c r="JY84" s="106"/>
      <c r="JZ84" s="106"/>
      <c r="KA84" s="106"/>
      <c r="KB84" s="106"/>
      <c r="KC84" s="106"/>
      <c r="KD84" s="106"/>
      <c r="KE84" s="106"/>
      <c r="KF84" s="106"/>
      <c r="KG84" s="106"/>
      <c r="KH84" s="106"/>
      <c r="KI84" s="106"/>
      <c r="KJ84" s="106"/>
      <c r="KK84" s="106"/>
      <c r="KL84" s="106"/>
      <c r="KM84" s="106"/>
      <c r="KN84" s="106"/>
      <c r="KO84" s="106"/>
      <c r="KP84" s="106"/>
      <c r="KQ84" s="106"/>
      <c r="KR84" s="106"/>
      <c r="KS84" s="106"/>
      <c r="KT84" s="106"/>
      <c r="KU84" s="106"/>
      <c r="KV84" s="106"/>
      <c r="KW84" s="106"/>
      <c r="KX84" s="106"/>
      <c r="KY84" s="106"/>
      <c r="KZ84" s="106"/>
      <c r="LA84" s="106"/>
      <c r="LB84" s="106"/>
      <c r="LC84" s="106"/>
      <c r="LD84" s="106"/>
      <c r="LE84" s="106"/>
      <c r="LF84" s="106"/>
      <c r="LG84" s="106"/>
      <c r="LH84" s="106"/>
      <c r="LI84" s="106"/>
      <c r="LJ84" s="106"/>
      <c r="LK84" s="106"/>
      <c r="LL84" s="106"/>
      <c r="LM84" s="106"/>
      <c r="LN84" s="106"/>
      <c r="LO84" s="106"/>
      <c r="LP84" s="106"/>
      <c r="LQ84" s="106"/>
      <c r="LR84" s="106"/>
      <c r="LS84" s="106"/>
      <c r="LT84" s="106"/>
      <c r="LU84" s="106"/>
      <c r="LV84" s="106"/>
      <c r="LW84" s="106"/>
      <c r="LX84" s="106"/>
      <c r="LY84" s="106"/>
      <c r="LZ84" s="106"/>
      <c r="MA84" s="106"/>
      <c r="MB84" s="106"/>
      <c r="MC84" s="106"/>
      <c r="MD84" s="106"/>
      <c r="ME84" s="106"/>
      <c r="MF84" s="106"/>
      <c r="MG84" s="106"/>
      <c r="MH84" s="106"/>
      <c r="MI84" s="106"/>
      <c r="MJ84" s="106"/>
      <c r="MK84" s="106"/>
      <c r="ML84" s="106"/>
      <c r="MM84" s="106"/>
      <c r="MN84" s="106"/>
      <c r="MO84" s="106"/>
      <c r="MP84" s="106"/>
      <c r="MQ84" s="106"/>
      <c r="MR84" s="106"/>
      <c r="MS84" s="106"/>
      <c r="MT84" s="106"/>
      <c r="MU84" s="106"/>
      <c r="MV84" s="106"/>
      <c r="MW84" s="106"/>
      <c r="MX84" s="106"/>
      <c r="MY84" s="106"/>
      <c r="MZ84" s="106"/>
      <c r="NA84" s="106"/>
      <c r="NB84" s="106"/>
      <c r="NC84" s="106"/>
      <c r="ND84" s="106"/>
      <c r="NE84" s="106"/>
      <c r="NF84" s="106"/>
      <c r="NG84" s="106"/>
      <c r="NH84" s="106"/>
      <c r="NI84" s="106"/>
      <c r="NJ84" s="106"/>
      <c r="NK84" s="106"/>
      <c r="NL84" s="106"/>
      <c r="NM84" s="106"/>
      <c r="NN84" s="106"/>
      <c r="NO84" s="106"/>
      <c r="NP84" s="106"/>
      <c r="NQ84" s="106"/>
      <c r="NR84" s="106"/>
      <c r="NS84" s="106"/>
      <c r="NT84" s="106"/>
      <c r="NU84" s="106"/>
      <c r="NV84" s="106"/>
      <c r="NW84" s="106"/>
      <c r="NX84" s="106"/>
      <c r="NY84" s="106"/>
      <c r="NZ84" s="106"/>
      <c r="OA84" s="106"/>
      <c r="OB84" s="106"/>
      <c r="OC84" s="106"/>
      <c r="OD84" s="106"/>
      <c r="OE84" s="106"/>
      <c r="OF84" s="106"/>
      <c r="OG84" s="106"/>
      <c r="OH84" s="106"/>
      <c r="OI84" s="106"/>
      <c r="OJ84" s="106"/>
      <c r="OK84" s="106"/>
      <c r="OL84" s="106"/>
      <c r="OM84" s="106"/>
      <c r="ON84" s="106"/>
      <c r="OO84" s="106"/>
      <c r="OP84" s="106"/>
      <c r="OQ84" s="106"/>
      <c r="OR84" s="106"/>
      <c r="OS84" s="106"/>
      <c r="OT84" s="106"/>
      <c r="OU84" s="106"/>
      <c r="OV84" s="106"/>
      <c r="OW84" s="106"/>
      <c r="OX84" s="106"/>
      <c r="OY84" s="106"/>
      <c r="OZ84" s="106"/>
      <c r="PA84" s="106"/>
      <c r="PB84" s="106"/>
      <c r="PC84" s="106"/>
      <c r="PD84" s="106"/>
      <c r="PE84" s="106"/>
      <c r="PF84" s="106"/>
      <c r="PG84" s="106"/>
      <c r="PH84" s="106"/>
      <c r="PI84" s="106"/>
      <c r="PJ84" s="106"/>
      <c r="PK84" s="106"/>
      <c r="PL84" s="106"/>
      <c r="PM84" s="106"/>
      <c r="PN84" s="106"/>
      <c r="PO84" s="106"/>
      <c r="PP84" s="106"/>
      <c r="PQ84" s="106"/>
      <c r="PR84" s="106"/>
      <c r="PS84" s="106"/>
      <c r="PT84" s="106"/>
      <c r="PU84" s="106"/>
      <c r="PV84" s="106"/>
      <c r="PW84" s="106"/>
      <c r="PX84" s="106"/>
      <c r="PY84" s="106"/>
      <c r="PZ84" s="106"/>
      <c r="QA84" s="106"/>
      <c r="QB84" s="106"/>
      <c r="QC84" s="106"/>
      <c r="QD84" s="106"/>
      <c r="QE84" s="106"/>
      <c r="QF84" s="106"/>
      <c r="QG84" s="106"/>
      <c r="QH84" s="106"/>
      <c r="QI84" s="106"/>
      <c r="QJ84" s="106"/>
      <c r="QK84" s="106"/>
      <c r="QL84" s="106"/>
      <c r="QM84" s="106"/>
      <c r="QN84" s="106"/>
      <c r="QO84" s="106"/>
      <c r="QP84" s="106"/>
      <c r="QQ84" s="106"/>
      <c r="QR84" s="106"/>
      <c r="QS84" s="106"/>
      <c r="QT84" s="106"/>
      <c r="QU84" s="106"/>
      <c r="QV84" s="106"/>
      <c r="QW84" s="106"/>
      <c r="QX84" s="106"/>
      <c r="QY84" s="106"/>
      <c r="QZ84" s="106"/>
      <c r="RA84" s="106"/>
      <c r="RB84" s="106"/>
      <c r="RC84" s="106"/>
      <c r="RD84" s="106"/>
      <c r="RE84" s="106"/>
      <c r="RF84" s="106"/>
      <c r="RG84" s="106"/>
      <c r="RH84" s="106"/>
      <c r="RI84" s="106"/>
      <c r="RJ84" s="106"/>
      <c r="RK84" s="106"/>
      <c r="RL84" s="106"/>
      <c r="RM84" s="106"/>
      <c r="RN84" s="106"/>
      <c r="RO84" s="106"/>
      <c r="RP84" s="106"/>
      <c r="RQ84" s="106"/>
      <c r="RR84" s="106"/>
      <c r="RS84" s="106"/>
      <c r="RT84" s="106"/>
      <c r="RU84" s="106"/>
      <c r="RV84" s="106"/>
      <c r="RW84" s="106"/>
      <c r="RX84" s="106"/>
      <c r="RY84" s="106"/>
      <c r="RZ84" s="106"/>
      <c r="SA84" s="106"/>
      <c r="SB84" s="106"/>
      <c r="SC84" s="106"/>
      <c r="SD84" s="106"/>
      <c r="SE84" s="106"/>
      <c r="SF84" s="106"/>
      <c r="SG84" s="106"/>
      <c r="SH84" s="106"/>
      <c r="SI84" s="106"/>
      <c r="SJ84" s="106"/>
      <c r="SK84" s="106"/>
      <c r="SL84" s="106"/>
      <c r="SM84" s="106"/>
      <c r="SN84" s="106"/>
      <c r="SO84" s="106"/>
      <c r="SP84" s="106"/>
      <c r="SQ84" s="106"/>
      <c r="SR84" s="106"/>
      <c r="SS84" s="106"/>
      <c r="ST84" s="106"/>
      <c r="SU84" s="106"/>
      <c r="SV84" s="106"/>
      <c r="SW84" s="106"/>
      <c r="SX84" s="106"/>
      <c r="SY84" s="106"/>
      <c r="SZ84" s="106"/>
      <c r="TA84" s="106"/>
      <c r="TB84" s="106"/>
      <c r="TC84" s="106"/>
      <c r="TD84" s="106"/>
      <c r="TE84" s="106"/>
      <c r="TF84" s="106"/>
      <c r="TG84" s="106"/>
      <c r="TH84" s="106"/>
      <c r="TI84" s="106"/>
      <c r="TJ84" s="106"/>
      <c r="TK84" s="106"/>
      <c r="TL84" s="106"/>
      <c r="TM84" s="106"/>
      <c r="TN84" s="106"/>
      <c r="TO84" s="106"/>
      <c r="TP84" s="106"/>
      <c r="TQ84" s="106"/>
      <c r="TR84" s="106"/>
      <c r="TS84" s="106"/>
      <c r="TT84" s="106"/>
      <c r="TU84" s="106"/>
      <c r="TV84" s="106"/>
      <c r="TW84" s="106"/>
      <c r="TX84" s="106"/>
      <c r="TY84" s="106"/>
      <c r="TZ84" s="106"/>
      <c r="UA84" s="106"/>
      <c r="UB84" s="106"/>
      <c r="UC84" s="106"/>
      <c r="UD84" s="106"/>
      <c r="UE84" s="106"/>
      <c r="UF84" s="106"/>
      <c r="UG84" s="106"/>
      <c r="UH84" s="106"/>
      <c r="UI84" s="106"/>
      <c r="UJ84" s="106"/>
      <c r="UK84" s="106"/>
      <c r="UL84" s="106"/>
      <c r="UM84" s="106"/>
      <c r="UN84" s="106"/>
      <c r="UO84" s="106"/>
      <c r="UP84" s="106"/>
      <c r="UQ84" s="106"/>
      <c r="UR84" s="106"/>
      <c r="US84" s="106"/>
      <c r="UT84" s="106"/>
      <c r="UU84" s="106"/>
      <c r="UV84" s="106"/>
      <c r="UW84" s="106"/>
      <c r="UX84" s="106"/>
      <c r="UY84" s="106"/>
      <c r="UZ84" s="106"/>
      <c r="VA84" s="106"/>
      <c r="VB84" s="106"/>
      <c r="VC84" s="106"/>
      <c r="VD84" s="106"/>
      <c r="VE84" s="106"/>
      <c r="VF84" s="106"/>
      <c r="VG84" s="106"/>
      <c r="VH84" s="106"/>
      <c r="VI84" s="106"/>
      <c r="VJ84" s="106"/>
      <c r="VK84" s="106"/>
      <c r="VL84" s="106"/>
      <c r="VM84" s="106"/>
      <c r="VN84" s="106"/>
      <c r="VO84" s="106"/>
      <c r="VP84" s="106"/>
      <c r="VQ84" s="106"/>
      <c r="VR84" s="106"/>
      <c r="VS84" s="106"/>
      <c r="VT84" s="106"/>
      <c r="VU84" s="106"/>
      <c r="VV84" s="106"/>
      <c r="VW84" s="106"/>
      <c r="VX84" s="106"/>
      <c r="VY84" s="106"/>
      <c r="VZ84" s="106"/>
      <c r="WA84" s="106"/>
      <c r="WB84" s="106"/>
      <c r="WC84" s="106"/>
      <c r="WD84" s="106"/>
      <c r="WE84" s="106"/>
      <c r="WF84" s="106"/>
      <c r="WG84" s="106"/>
      <c r="WH84" s="106"/>
      <c r="WI84" s="106"/>
      <c r="WJ84" s="106"/>
      <c r="WK84" s="106"/>
      <c r="WL84" s="106"/>
      <c r="WM84" s="106"/>
      <c r="WN84" s="106"/>
      <c r="WO84" s="106"/>
      <c r="WP84" s="106"/>
      <c r="WQ84" s="106"/>
      <c r="WR84" s="106"/>
      <c r="WS84" s="106"/>
      <c r="WT84" s="106"/>
      <c r="WU84" s="106"/>
      <c r="WV84" s="106"/>
      <c r="WW84" s="106"/>
      <c r="WX84" s="106"/>
      <c r="WY84" s="106"/>
      <c r="WZ84" s="106"/>
      <c r="XA84" s="106"/>
      <c r="XB84" s="106"/>
      <c r="XC84" s="106"/>
      <c r="XD84" s="106"/>
      <c r="XE84" s="106"/>
      <c r="XF84" s="106"/>
      <c r="XG84" s="106"/>
      <c r="XH84" s="106"/>
      <c r="XI84" s="106"/>
      <c r="XJ84" s="106"/>
      <c r="XK84" s="106"/>
      <c r="XL84" s="106"/>
      <c r="XM84" s="106"/>
      <c r="XN84" s="106"/>
      <c r="XO84" s="106"/>
      <c r="XP84" s="106"/>
      <c r="XQ84" s="106"/>
      <c r="XR84" s="106"/>
      <c r="XS84" s="106"/>
      <c r="XT84" s="106"/>
      <c r="XU84" s="106"/>
      <c r="XV84" s="106"/>
      <c r="XW84" s="106"/>
      <c r="XX84" s="106"/>
      <c r="XY84" s="106"/>
      <c r="XZ84" s="106"/>
      <c r="YA84" s="106"/>
      <c r="YB84" s="106"/>
      <c r="YC84" s="106"/>
      <c r="YD84" s="106"/>
      <c r="YE84" s="106"/>
      <c r="YF84" s="106"/>
      <c r="YG84" s="106"/>
      <c r="YH84" s="106"/>
      <c r="YI84" s="106"/>
      <c r="YJ84" s="106"/>
      <c r="YK84" s="106"/>
      <c r="YL84" s="106"/>
      <c r="YM84" s="106"/>
      <c r="YN84" s="106"/>
      <c r="YO84" s="106"/>
      <c r="YP84" s="106"/>
      <c r="YQ84" s="106"/>
      <c r="YR84" s="106"/>
      <c r="YS84" s="106"/>
      <c r="YT84" s="106"/>
      <c r="YU84" s="106"/>
      <c r="YV84" s="106"/>
      <c r="YW84" s="106"/>
      <c r="YX84" s="106"/>
      <c r="YY84" s="106"/>
      <c r="YZ84" s="106"/>
      <c r="ZA84" s="106"/>
      <c r="ZB84" s="106"/>
      <c r="ZC84" s="106"/>
      <c r="ZD84" s="106"/>
      <c r="ZE84" s="106"/>
      <c r="ZF84" s="106"/>
      <c r="ZG84" s="106"/>
      <c r="ZH84" s="106"/>
      <c r="ZI84" s="106"/>
      <c r="ZJ84" s="106"/>
      <c r="ZK84" s="106"/>
      <c r="ZL84" s="106"/>
      <c r="ZM84" s="106"/>
      <c r="ZN84" s="106"/>
      <c r="ZO84" s="106"/>
      <c r="ZP84" s="106"/>
      <c r="ZQ84" s="106"/>
      <c r="ZR84" s="106"/>
      <c r="ZS84" s="106"/>
      <c r="ZT84" s="106"/>
      <c r="ZU84" s="106"/>
      <c r="ZV84" s="106"/>
      <c r="ZW84" s="106"/>
      <c r="ZX84" s="106"/>
      <c r="ZY84" s="106"/>
      <c r="ZZ84" s="106"/>
      <c r="AAA84" s="106"/>
      <c r="AAB84" s="106"/>
      <c r="AAC84" s="106"/>
      <c r="AAD84" s="106"/>
      <c r="AAE84" s="106"/>
      <c r="AAF84" s="106"/>
      <c r="AAG84" s="106"/>
      <c r="AAH84" s="106"/>
      <c r="AAI84" s="106"/>
      <c r="AAJ84" s="106"/>
      <c r="AAK84" s="106"/>
      <c r="AAL84" s="106"/>
      <c r="AAM84" s="106"/>
      <c r="AAN84" s="106"/>
      <c r="AAO84" s="106"/>
      <c r="AAP84" s="106"/>
      <c r="AAQ84" s="106"/>
      <c r="AAR84" s="106"/>
      <c r="AAS84" s="106"/>
      <c r="AAT84" s="106"/>
      <c r="AAU84" s="106"/>
      <c r="AAV84" s="106"/>
      <c r="AAW84" s="106"/>
      <c r="AAX84" s="106"/>
      <c r="AAY84" s="106"/>
      <c r="AAZ84" s="106"/>
      <c r="ABA84" s="106"/>
      <c r="ABB84" s="106"/>
      <c r="ABC84" s="106"/>
      <c r="ABD84" s="106"/>
      <c r="ABE84" s="106"/>
      <c r="ABF84" s="106"/>
      <c r="ABG84" s="106"/>
      <c r="ABH84" s="106"/>
      <c r="ABI84" s="106"/>
      <c r="ABJ84" s="106"/>
      <c r="ABK84" s="106"/>
      <c r="ABL84" s="106"/>
      <c r="ABM84" s="106"/>
      <c r="ABN84" s="106"/>
      <c r="ABO84" s="106"/>
      <c r="ABP84" s="106"/>
      <c r="ABQ84" s="106"/>
      <c r="ABR84" s="106"/>
      <c r="ABS84" s="106"/>
      <c r="ABT84" s="106"/>
      <c r="ABU84" s="106"/>
      <c r="ABV84" s="106"/>
      <c r="ABW84" s="106"/>
      <c r="ABX84" s="106"/>
      <c r="ABY84" s="106"/>
      <c r="ABZ84" s="106"/>
      <c r="ACA84" s="106"/>
      <c r="ACB84" s="106"/>
      <c r="ACC84" s="106"/>
      <c r="ACD84" s="106"/>
      <c r="ACE84" s="106"/>
      <c r="ACF84" s="106"/>
      <c r="ACG84" s="106"/>
      <c r="ACH84" s="106"/>
      <c r="ACI84" s="106"/>
      <c r="ACJ84" s="106"/>
      <c r="ACK84" s="106"/>
      <c r="ACL84" s="106"/>
      <c r="ACM84" s="106"/>
      <c r="ACN84" s="106"/>
      <c r="ACO84" s="106"/>
      <c r="ACP84" s="106"/>
      <c r="ACQ84" s="106"/>
      <c r="ACR84" s="106"/>
      <c r="ACS84" s="106"/>
      <c r="ACT84" s="106"/>
      <c r="ACU84" s="106"/>
      <c r="ACV84" s="106"/>
      <c r="ACW84" s="106"/>
      <c r="ACX84" s="106"/>
      <c r="ACY84" s="106"/>
      <c r="ACZ84" s="106"/>
      <c r="ADA84" s="106"/>
      <c r="ADB84" s="106"/>
      <c r="ADC84" s="106"/>
      <c r="ADD84" s="106"/>
      <c r="ADE84" s="106"/>
      <c r="ADF84" s="106"/>
      <c r="ADG84" s="106"/>
      <c r="ADH84" s="106"/>
      <c r="ADI84" s="106"/>
      <c r="ADJ84" s="106"/>
      <c r="ADK84" s="106"/>
      <c r="ADL84" s="106"/>
      <c r="ADM84" s="106"/>
      <c r="ADN84" s="106"/>
      <c r="ADO84" s="106"/>
      <c r="ADP84" s="106"/>
      <c r="ADQ84" s="106"/>
      <c r="ADR84" s="106"/>
      <c r="ADS84" s="106"/>
      <c r="ADT84" s="106"/>
      <c r="ADU84" s="106"/>
      <c r="ADV84" s="106"/>
      <c r="ADW84" s="106"/>
      <c r="ADX84" s="106"/>
      <c r="ADY84" s="106"/>
      <c r="ADZ84" s="106"/>
      <c r="AEA84" s="106"/>
      <c r="AEB84" s="106"/>
      <c r="AEC84" s="106"/>
      <c r="AED84" s="106"/>
      <c r="AEE84" s="106"/>
      <c r="AEF84" s="106"/>
      <c r="AEG84" s="106"/>
      <c r="AEH84" s="106"/>
      <c r="AEI84" s="106"/>
      <c r="AEJ84" s="106"/>
      <c r="AEK84" s="106"/>
      <c r="AEL84" s="106"/>
      <c r="AEM84" s="106"/>
      <c r="AEN84" s="106"/>
      <c r="AEO84" s="106"/>
      <c r="AEP84" s="106"/>
      <c r="AEQ84" s="106"/>
      <c r="AER84" s="106"/>
      <c r="AES84" s="106"/>
      <c r="AET84" s="106"/>
      <c r="AEU84" s="106"/>
      <c r="AEV84" s="106"/>
      <c r="AEW84" s="106"/>
      <c r="AEX84" s="106"/>
      <c r="AEY84" s="106"/>
      <c r="AEZ84" s="106"/>
      <c r="AFA84" s="106"/>
      <c r="AFB84" s="106"/>
      <c r="AFC84" s="106"/>
      <c r="AFD84" s="106"/>
      <c r="AFE84" s="106"/>
      <c r="AFF84" s="106"/>
      <c r="AFG84" s="106"/>
      <c r="AFH84" s="106"/>
      <c r="AFI84" s="106"/>
      <c r="AFJ84" s="106"/>
      <c r="AFK84" s="106"/>
      <c r="AFL84" s="106"/>
      <c r="AFM84" s="106"/>
      <c r="AFN84" s="106"/>
      <c r="AFO84" s="106"/>
      <c r="AFP84" s="106"/>
      <c r="AFQ84" s="106"/>
      <c r="AFR84" s="106"/>
      <c r="AFS84" s="106"/>
      <c r="AFT84" s="106"/>
      <c r="AFU84" s="106"/>
      <c r="AFV84" s="106"/>
      <c r="AFW84" s="106"/>
      <c r="AFX84" s="106"/>
      <c r="AFY84" s="106"/>
      <c r="AFZ84" s="106"/>
      <c r="AGA84" s="106"/>
      <c r="AGB84" s="106"/>
      <c r="AGC84" s="106"/>
      <c r="AGD84" s="106"/>
      <c r="AGE84" s="106"/>
      <c r="AGF84" s="106"/>
      <c r="AGG84" s="106"/>
      <c r="AGH84" s="106"/>
      <c r="AGI84" s="106"/>
      <c r="AGJ84" s="106"/>
      <c r="AGK84" s="106"/>
      <c r="AGL84" s="106"/>
      <c r="AGM84" s="106"/>
      <c r="AGN84" s="106"/>
      <c r="AGO84" s="106"/>
      <c r="AGP84" s="106"/>
      <c r="AGQ84" s="106"/>
      <c r="AGR84" s="106"/>
      <c r="AGS84" s="106"/>
      <c r="AGT84" s="106"/>
      <c r="AGU84" s="106"/>
      <c r="AGV84" s="106"/>
      <c r="AGW84" s="106"/>
      <c r="AGX84" s="106"/>
      <c r="AGY84" s="106"/>
      <c r="AGZ84" s="106"/>
      <c r="AHA84" s="106"/>
      <c r="AHB84" s="106"/>
      <c r="AHC84" s="106"/>
      <c r="AHD84" s="106"/>
      <c r="AHE84" s="106"/>
      <c r="AHF84" s="106"/>
      <c r="AHG84" s="106"/>
      <c r="AHH84" s="106"/>
      <c r="AHI84" s="106"/>
      <c r="AHJ84" s="106"/>
      <c r="AHK84" s="106"/>
      <c r="AHL84" s="106"/>
      <c r="AHM84" s="106"/>
      <c r="AHN84" s="106"/>
      <c r="AHO84" s="106"/>
      <c r="AHP84" s="106"/>
      <c r="AHQ84" s="106"/>
      <c r="AHR84" s="106"/>
      <c r="AHS84" s="106"/>
      <c r="AHT84" s="106"/>
      <c r="AHU84" s="106"/>
      <c r="AHV84" s="106"/>
      <c r="AHW84" s="106"/>
      <c r="AHX84" s="106"/>
      <c r="AHY84" s="106"/>
      <c r="AHZ84" s="106"/>
      <c r="AIA84" s="106"/>
      <c r="AIB84" s="106"/>
      <c r="AIC84" s="106"/>
      <c r="AID84" s="106"/>
      <c r="AIE84" s="106"/>
      <c r="AIF84" s="106"/>
      <c r="AIG84" s="106"/>
      <c r="AIH84" s="106"/>
      <c r="AII84" s="106"/>
      <c r="AIJ84" s="106"/>
      <c r="AIK84" s="106"/>
      <c r="AIL84" s="106"/>
      <c r="AIM84" s="106"/>
      <c r="AIN84" s="106"/>
      <c r="AIO84" s="106"/>
      <c r="AIP84" s="106"/>
      <c r="AIQ84" s="106"/>
      <c r="AIR84" s="106"/>
      <c r="AIS84" s="106"/>
      <c r="AIT84" s="106"/>
      <c r="AIU84" s="106"/>
      <c r="AIV84" s="106"/>
      <c r="AIW84" s="106"/>
      <c r="AIX84" s="106"/>
      <c r="AIY84" s="106"/>
      <c r="AIZ84" s="106"/>
      <c r="AJA84" s="106"/>
      <c r="AJB84" s="106"/>
      <c r="AJC84" s="106"/>
      <c r="AJD84" s="106"/>
      <c r="AJE84" s="106"/>
      <c r="AJF84" s="106"/>
      <c r="AJG84" s="106"/>
      <c r="AJH84" s="106"/>
      <c r="AJI84" s="106"/>
      <c r="AJJ84" s="106"/>
      <c r="AJK84" s="106"/>
      <c r="AJL84" s="106"/>
      <c r="AJM84" s="106"/>
      <c r="AJN84" s="106"/>
      <c r="AJO84" s="106"/>
      <c r="AJP84" s="106"/>
      <c r="AJQ84" s="106"/>
      <c r="AJR84" s="106"/>
      <c r="AJS84" s="106"/>
      <c r="AJT84" s="106"/>
      <c r="AJU84" s="106"/>
      <c r="AJV84" s="106"/>
      <c r="AJW84" s="106"/>
      <c r="AJX84" s="106"/>
      <c r="AJY84" s="106"/>
      <c r="AJZ84" s="106"/>
      <c r="AKA84" s="106"/>
      <c r="AKB84" s="106"/>
      <c r="AKC84" s="106"/>
      <c r="AKD84" s="106"/>
      <c r="AKE84" s="106"/>
      <c r="AKF84" s="106"/>
      <c r="AKG84" s="106"/>
      <c r="AKH84" s="106"/>
      <c r="AKI84" s="106"/>
      <c r="AKJ84" s="106"/>
      <c r="AKK84" s="106"/>
      <c r="AKL84" s="106"/>
      <c r="AKM84" s="106"/>
      <c r="AKN84" s="106"/>
      <c r="AKO84" s="106"/>
      <c r="AKP84" s="106"/>
      <c r="AKQ84" s="106"/>
      <c r="AKR84" s="106"/>
      <c r="AKS84" s="106"/>
      <c r="AKT84" s="106"/>
      <c r="AKU84" s="106"/>
      <c r="AKV84" s="106"/>
      <c r="AKW84" s="106"/>
      <c r="AKX84" s="106"/>
      <c r="AKY84" s="106"/>
      <c r="AKZ84" s="106"/>
      <c r="ALA84" s="106"/>
      <c r="ALB84" s="106"/>
      <c r="ALC84" s="106"/>
      <c r="ALD84" s="106"/>
      <c r="ALE84" s="106"/>
      <c r="ALF84" s="106"/>
      <c r="ALG84" s="106"/>
      <c r="ALH84" s="106"/>
      <c r="ALI84" s="106"/>
      <c r="ALJ84" s="106"/>
      <c r="ALK84" s="106"/>
      <c r="ALL84" s="106"/>
      <c r="ALM84" s="106"/>
      <c r="ALN84" s="106"/>
      <c r="ALO84" s="106"/>
      <c r="ALP84" s="106"/>
      <c r="ALQ84" s="106"/>
      <c r="ALR84" s="106"/>
      <c r="ALS84" s="106"/>
      <c r="ALT84" s="106"/>
      <c r="ALU84" s="106"/>
      <c r="ALV84" s="106"/>
      <c r="ALW84" s="106"/>
      <c r="ALX84" s="106"/>
      <c r="ALY84" s="106"/>
      <c r="ALZ84" s="106"/>
      <c r="AMA84" s="106"/>
      <c r="AMB84" s="106"/>
      <c r="AMC84" s="106"/>
      <c r="AMD84" s="106"/>
      <c r="AME84" s="106"/>
      <c r="AMF84" s="106"/>
      <c r="AMG84" s="106"/>
      <c r="AMH84" s="106"/>
      <c r="AMI84" s="106"/>
    </row>
    <row r="85" spans="1:1023" s="107" customFormat="1">
      <c r="A85" s="96">
        <v>84</v>
      </c>
      <c r="B85" s="97" t="s">
        <v>96</v>
      </c>
      <c r="C85" s="97" t="s">
        <v>96</v>
      </c>
      <c r="D85" s="119" t="s">
        <v>710</v>
      </c>
      <c r="E85" s="99" t="s">
        <v>708</v>
      </c>
      <c r="F85" s="110" t="s">
        <v>700</v>
      </c>
      <c r="G85" s="100">
        <v>6000</v>
      </c>
      <c r="H85" s="111">
        <v>6000</v>
      </c>
      <c r="I85" s="116">
        <v>0.38</v>
      </c>
      <c r="J85" s="112">
        <f t="shared" si="0"/>
        <v>2280</v>
      </c>
      <c r="K85" s="103"/>
      <c r="L85" s="104">
        <v>2886.7924528301901</v>
      </c>
      <c r="M85" s="99" t="s">
        <v>702</v>
      </c>
      <c r="N85" s="105" t="s">
        <v>703</v>
      </c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  <c r="IU85" s="106"/>
      <c r="IV85" s="106"/>
      <c r="IW85" s="106"/>
      <c r="IX85" s="106"/>
      <c r="IY85" s="106"/>
      <c r="IZ85" s="106"/>
      <c r="JA85" s="106"/>
      <c r="JB85" s="106"/>
      <c r="JC85" s="106"/>
      <c r="JD85" s="106"/>
      <c r="JE85" s="106"/>
      <c r="JF85" s="106"/>
      <c r="JG85" s="106"/>
      <c r="JH85" s="106"/>
      <c r="JI85" s="106"/>
      <c r="JJ85" s="106"/>
      <c r="JK85" s="106"/>
      <c r="JL85" s="106"/>
      <c r="JM85" s="106"/>
      <c r="JN85" s="106"/>
      <c r="JO85" s="106"/>
      <c r="JP85" s="106"/>
      <c r="JQ85" s="106"/>
      <c r="JR85" s="106"/>
      <c r="JS85" s="106"/>
      <c r="JT85" s="106"/>
      <c r="JU85" s="106"/>
      <c r="JV85" s="106"/>
      <c r="JW85" s="106"/>
      <c r="JX85" s="106"/>
      <c r="JY85" s="106"/>
      <c r="JZ85" s="106"/>
      <c r="KA85" s="106"/>
      <c r="KB85" s="106"/>
      <c r="KC85" s="106"/>
      <c r="KD85" s="106"/>
      <c r="KE85" s="106"/>
      <c r="KF85" s="106"/>
      <c r="KG85" s="106"/>
      <c r="KH85" s="106"/>
      <c r="KI85" s="106"/>
      <c r="KJ85" s="106"/>
      <c r="KK85" s="106"/>
      <c r="KL85" s="106"/>
      <c r="KM85" s="106"/>
      <c r="KN85" s="106"/>
      <c r="KO85" s="106"/>
      <c r="KP85" s="106"/>
      <c r="KQ85" s="106"/>
      <c r="KR85" s="106"/>
      <c r="KS85" s="106"/>
      <c r="KT85" s="106"/>
      <c r="KU85" s="106"/>
      <c r="KV85" s="106"/>
      <c r="KW85" s="106"/>
      <c r="KX85" s="106"/>
      <c r="KY85" s="106"/>
      <c r="KZ85" s="106"/>
      <c r="LA85" s="106"/>
      <c r="LB85" s="106"/>
      <c r="LC85" s="106"/>
      <c r="LD85" s="106"/>
      <c r="LE85" s="106"/>
      <c r="LF85" s="106"/>
      <c r="LG85" s="106"/>
      <c r="LH85" s="106"/>
      <c r="LI85" s="106"/>
      <c r="LJ85" s="106"/>
      <c r="LK85" s="106"/>
      <c r="LL85" s="106"/>
      <c r="LM85" s="106"/>
      <c r="LN85" s="106"/>
      <c r="LO85" s="106"/>
      <c r="LP85" s="106"/>
      <c r="LQ85" s="106"/>
      <c r="LR85" s="106"/>
      <c r="LS85" s="106"/>
      <c r="LT85" s="106"/>
      <c r="LU85" s="106"/>
      <c r="LV85" s="106"/>
      <c r="LW85" s="106"/>
      <c r="LX85" s="106"/>
      <c r="LY85" s="106"/>
      <c r="LZ85" s="106"/>
      <c r="MA85" s="106"/>
      <c r="MB85" s="106"/>
      <c r="MC85" s="106"/>
      <c r="MD85" s="106"/>
      <c r="ME85" s="106"/>
      <c r="MF85" s="106"/>
      <c r="MG85" s="106"/>
      <c r="MH85" s="106"/>
      <c r="MI85" s="106"/>
      <c r="MJ85" s="106"/>
      <c r="MK85" s="106"/>
      <c r="ML85" s="106"/>
      <c r="MM85" s="106"/>
      <c r="MN85" s="106"/>
      <c r="MO85" s="106"/>
      <c r="MP85" s="106"/>
      <c r="MQ85" s="106"/>
      <c r="MR85" s="106"/>
      <c r="MS85" s="106"/>
      <c r="MT85" s="106"/>
      <c r="MU85" s="106"/>
      <c r="MV85" s="106"/>
      <c r="MW85" s="106"/>
      <c r="MX85" s="106"/>
      <c r="MY85" s="106"/>
      <c r="MZ85" s="106"/>
      <c r="NA85" s="106"/>
      <c r="NB85" s="106"/>
      <c r="NC85" s="106"/>
      <c r="ND85" s="106"/>
      <c r="NE85" s="106"/>
      <c r="NF85" s="106"/>
      <c r="NG85" s="106"/>
      <c r="NH85" s="106"/>
      <c r="NI85" s="106"/>
      <c r="NJ85" s="106"/>
      <c r="NK85" s="106"/>
      <c r="NL85" s="106"/>
      <c r="NM85" s="106"/>
      <c r="NN85" s="106"/>
      <c r="NO85" s="106"/>
      <c r="NP85" s="106"/>
      <c r="NQ85" s="106"/>
      <c r="NR85" s="106"/>
      <c r="NS85" s="106"/>
      <c r="NT85" s="106"/>
      <c r="NU85" s="106"/>
      <c r="NV85" s="106"/>
      <c r="NW85" s="106"/>
      <c r="NX85" s="106"/>
      <c r="NY85" s="106"/>
      <c r="NZ85" s="106"/>
      <c r="OA85" s="106"/>
      <c r="OB85" s="106"/>
      <c r="OC85" s="106"/>
      <c r="OD85" s="106"/>
      <c r="OE85" s="106"/>
      <c r="OF85" s="106"/>
      <c r="OG85" s="106"/>
      <c r="OH85" s="106"/>
      <c r="OI85" s="106"/>
      <c r="OJ85" s="106"/>
      <c r="OK85" s="106"/>
      <c r="OL85" s="106"/>
      <c r="OM85" s="106"/>
      <c r="ON85" s="106"/>
      <c r="OO85" s="106"/>
      <c r="OP85" s="106"/>
      <c r="OQ85" s="106"/>
      <c r="OR85" s="106"/>
      <c r="OS85" s="106"/>
      <c r="OT85" s="106"/>
      <c r="OU85" s="106"/>
      <c r="OV85" s="106"/>
      <c r="OW85" s="106"/>
      <c r="OX85" s="106"/>
      <c r="OY85" s="106"/>
      <c r="OZ85" s="106"/>
      <c r="PA85" s="106"/>
      <c r="PB85" s="106"/>
      <c r="PC85" s="106"/>
      <c r="PD85" s="106"/>
      <c r="PE85" s="106"/>
      <c r="PF85" s="106"/>
      <c r="PG85" s="106"/>
      <c r="PH85" s="106"/>
      <c r="PI85" s="106"/>
      <c r="PJ85" s="106"/>
      <c r="PK85" s="106"/>
      <c r="PL85" s="106"/>
      <c r="PM85" s="106"/>
      <c r="PN85" s="106"/>
      <c r="PO85" s="106"/>
      <c r="PP85" s="106"/>
      <c r="PQ85" s="106"/>
      <c r="PR85" s="106"/>
      <c r="PS85" s="106"/>
      <c r="PT85" s="106"/>
      <c r="PU85" s="106"/>
      <c r="PV85" s="106"/>
      <c r="PW85" s="106"/>
      <c r="PX85" s="106"/>
      <c r="PY85" s="106"/>
      <c r="PZ85" s="106"/>
      <c r="QA85" s="106"/>
      <c r="QB85" s="106"/>
      <c r="QC85" s="106"/>
      <c r="QD85" s="106"/>
      <c r="QE85" s="106"/>
      <c r="QF85" s="106"/>
      <c r="QG85" s="106"/>
      <c r="QH85" s="106"/>
      <c r="QI85" s="106"/>
      <c r="QJ85" s="106"/>
      <c r="QK85" s="106"/>
      <c r="QL85" s="106"/>
      <c r="QM85" s="106"/>
      <c r="QN85" s="106"/>
      <c r="QO85" s="106"/>
      <c r="QP85" s="106"/>
      <c r="QQ85" s="106"/>
      <c r="QR85" s="106"/>
      <c r="QS85" s="106"/>
      <c r="QT85" s="106"/>
      <c r="QU85" s="106"/>
      <c r="QV85" s="106"/>
      <c r="QW85" s="106"/>
      <c r="QX85" s="106"/>
      <c r="QY85" s="106"/>
      <c r="QZ85" s="106"/>
      <c r="RA85" s="106"/>
      <c r="RB85" s="106"/>
      <c r="RC85" s="106"/>
      <c r="RD85" s="106"/>
      <c r="RE85" s="106"/>
      <c r="RF85" s="106"/>
      <c r="RG85" s="106"/>
      <c r="RH85" s="106"/>
      <c r="RI85" s="106"/>
      <c r="RJ85" s="106"/>
      <c r="RK85" s="106"/>
      <c r="RL85" s="106"/>
      <c r="RM85" s="106"/>
      <c r="RN85" s="106"/>
      <c r="RO85" s="106"/>
      <c r="RP85" s="106"/>
      <c r="RQ85" s="106"/>
      <c r="RR85" s="106"/>
      <c r="RS85" s="106"/>
      <c r="RT85" s="106"/>
      <c r="RU85" s="106"/>
      <c r="RV85" s="106"/>
      <c r="RW85" s="106"/>
      <c r="RX85" s="106"/>
      <c r="RY85" s="106"/>
      <c r="RZ85" s="106"/>
      <c r="SA85" s="106"/>
      <c r="SB85" s="106"/>
      <c r="SC85" s="106"/>
      <c r="SD85" s="106"/>
      <c r="SE85" s="106"/>
      <c r="SF85" s="106"/>
      <c r="SG85" s="106"/>
      <c r="SH85" s="106"/>
      <c r="SI85" s="106"/>
      <c r="SJ85" s="106"/>
      <c r="SK85" s="106"/>
      <c r="SL85" s="106"/>
      <c r="SM85" s="106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6"/>
      <c r="TB85" s="106"/>
      <c r="TC85" s="106"/>
      <c r="TD85" s="106"/>
      <c r="TE85" s="106"/>
      <c r="TF85" s="106"/>
      <c r="TG85" s="106"/>
      <c r="TH85" s="106"/>
      <c r="TI85" s="106"/>
      <c r="TJ85" s="106"/>
      <c r="TK85" s="106"/>
      <c r="TL85" s="106"/>
      <c r="TM85" s="106"/>
      <c r="TN85" s="106"/>
      <c r="TO85" s="106"/>
      <c r="TP85" s="106"/>
      <c r="TQ85" s="106"/>
      <c r="TR85" s="106"/>
      <c r="TS85" s="106"/>
      <c r="TT85" s="106"/>
      <c r="TU85" s="106"/>
      <c r="TV85" s="106"/>
      <c r="TW85" s="106"/>
      <c r="TX85" s="106"/>
      <c r="TY85" s="106"/>
      <c r="TZ85" s="106"/>
      <c r="UA85" s="106"/>
      <c r="UB85" s="106"/>
      <c r="UC85" s="106"/>
      <c r="UD85" s="106"/>
      <c r="UE85" s="106"/>
      <c r="UF85" s="106"/>
      <c r="UG85" s="106"/>
      <c r="UH85" s="106"/>
      <c r="UI85" s="106"/>
      <c r="UJ85" s="106"/>
      <c r="UK85" s="106"/>
      <c r="UL85" s="106"/>
      <c r="UM85" s="106"/>
      <c r="UN85" s="106"/>
      <c r="UO85" s="106"/>
      <c r="UP85" s="106"/>
      <c r="UQ85" s="106"/>
      <c r="UR85" s="106"/>
      <c r="US85" s="106"/>
      <c r="UT85" s="106"/>
      <c r="UU85" s="106"/>
      <c r="UV85" s="106"/>
      <c r="UW85" s="106"/>
      <c r="UX85" s="106"/>
      <c r="UY85" s="106"/>
      <c r="UZ85" s="106"/>
      <c r="VA85" s="106"/>
      <c r="VB85" s="106"/>
      <c r="VC85" s="106"/>
      <c r="VD85" s="106"/>
      <c r="VE85" s="106"/>
      <c r="VF85" s="106"/>
      <c r="VG85" s="106"/>
      <c r="VH85" s="106"/>
      <c r="VI85" s="106"/>
      <c r="VJ85" s="106"/>
      <c r="VK85" s="106"/>
      <c r="VL85" s="106"/>
      <c r="VM85" s="106"/>
      <c r="VN85" s="106"/>
      <c r="VO85" s="106"/>
      <c r="VP85" s="106"/>
      <c r="VQ85" s="106"/>
      <c r="VR85" s="106"/>
      <c r="VS85" s="106"/>
      <c r="VT85" s="106"/>
      <c r="VU85" s="106"/>
      <c r="VV85" s="106"/>
      <c r="VW85" s="106"/>
      <c r="VX85" s="106"/>
      <c r="VY85" s="106"/>
      <c r="VZ85" s="106"/>
      <c r="WA85" s="106"/>
      <c r="WB85" s="106"/>
      <c r="WC85" s="106"/>
      <c r="WD85" s="106"/>
      <c r="WE85" s="106"/>
      <c r="WF85" s="106"/>
      <c r="WG85" s="106"/>
      <c r="WH85" s="106"/>
      <c r="WI85" s="106"/>
      <c r="WJ85" s="106"/>
      <c r="WK85" s="106"/>
      <c r="WL85" s="106"/>
      <c r="WM85" s="106"/>
      <c r="WN85" s="106"/>
      <c r="WO85" s="106"/>
      <c r="WP85" s="106"/>
      <c r="WQ85" s="106"/>
      <c r="WR85" s="106"/>
      <c r="WS85" s="106"/>
      <c r="WT85" s="106"/>
      <c r="WU85" s="106"/>
      <c r="WV85" s="106"/>
      <c r="WW85" s="106"/>
      <c r="WX85" s="106"/>
      <c r="WY85" s="106"/>
      <c r="WZ85" s="106"/>
      <c r="XA85" s="106"/>
      <c r="XB85" s="106"/>
      <c r="XC85" s="106"/>
      <c r="XD85" s="106"/>
      <c r="XE85" s="106"/>
      <c r="XF85" s="106"/>
      <c r="XG85" s="106"/>
      <c r="XH85" s="106"/>
      <c r="XI85" s="106"/>
      <c r="XJ85" s="106"/>
      <c r="XK85" s="106"/>
      <c r="XL85" s="106"/>
      <c r="XM85" s="106"/>
      <c r="XN85" s="106"/>
      <c r="XO85" s="106"/>
      <c r="XP85" s="106"/>
      <c r="XQ85" s="106"/>
      <c r="XR85" s="106"/>
      <c r="XS85" s="106"/>
      <c r="XT85" s="106"/>
      <c r="XU85" s="106"/>
      <c r="XV85" s="106"/>
      <c r="XW85" s="106"/>
      <c r="XX85" s="106"/>
      <c r="XY85" s="106"/>
      <c r="XZ85" s="106"/>
      <c r="YA85" s="106"/>
      <c r="YB85" s="106"/>
      <c r="YC85" s="106"/>
      <c r="YD85" s="106"/>
      <c r="YE85" s="106"/>
      <c r="YF85" s="106"/>
      <c r="YG85" s="106"/>
      <c r="YH85" s="106"/>
      <c r="YI85" s="106"/>
      <c r="YJ85" s="106"/>
      <c r="YK85" s="106"/>
      <c r="YL85" s="106"/>
      <c r="YM85" s="106"/>
      <c r="YN85" s="106"/>
      <c r="YO85" s="106"/>
      <c r="YP85" s="106"/>
      <c r="YQ85" s="106"/>
      <c r="YR85" s="106"/>
      <c r="YS85" s="106"/>
      <c r="YT85" s="106"/>
      <c r="YU85" s="106"/>
      <c r="YV85" s="106"/>
      <c r="YW85" s="106"/>
      <c r="YX85" s="106"/>
      <c r="YY85" s="106"/>
      <c r="YZ85" s="106"/>
      <c r="ZA85" s="106"/>
      <c r="ZB85" s="106"/>
      <c r="ZC85" s="106"/>
      <c r="ZD85" s="106"/>
      <c r="ZE85" s="106"/>
      <c r="ZF85" s="106"/>
      <c r="ZG85" s="106"/>
      <c r="ZH85" s="106"/>
      <c r="ZI85" s="106"/>
      <c r="ZJ85" s="106"/>
      <c r="ZK85" s="106"/>
      <c r="ZL85" s="106"/>
      <c r="ZM85" s="106"/>
      <c r="ZN85" s="106"/>
      <c r="ZO85" s="106"/>
      <c r="ZP85" s="106"/>
      <c r="ZQ85" s="106"/>
      <c r="ZR85" s="106"/>
      <c r="ZS85" s="106"/>
      <c r="ZT85" s="106"/>
      <c r="ZU85" s="106"/>
      <c r="ZV85" s="106"/>
      <c r="ZW85" s="106"/>
      <c r="ZX85" s="106"/>
      <c r="ZY85" s="106"/>
      <c r="ZZ85" s="106"/>
      <c r="AAA85" s="106"/>
      <c r="AAB85" s="106"/>
      <c r="AAC85" s="106"/>
      <c r="AAD85" s="106"/>
      <c r="AAE85" s="106"/>
      <c r="AAF85" s="106"/>
      <c r="AAG85" s="106"/>
      <c r="AAH85" s="106"/>
      <c r="AAI85" s="106"/>
      <c r="AAJ85" s="106"/>
      <c r="AAK85" s="106"/>
      <c r="AAL85" s="106"/>
      <c r="AAM85" s="106"/>
      <c r="AAN85" s="106"/>
      <c r="AAO85" s="106"/>
      <c r="AAP85" s="106"/>
      <c r="AAQ85" s="106"/>
      <c r="AAR85" s="106"/>
      <c r="AAS85" s="106"/>
      <c r="AAT85" s="106"/>
      <c r="AAU85" s="106"/>
      <c r="AAV85" s="106"/>
      <c r="AAW85" s="106"/>
      <c r="AAX85" s="106"/>
      <c r="AAY85" s="106"/>
      <c r="AAZ85" s="106"/>
      <c r="ABA85" s="106"/>
      <c r="ABB85" s="106"/>
      <c r="ABC85" s="106"/>
      <c r="ABD85" s="106"/>
      <c r="ABE85" s="106"/>
      <c r="ABF85" s="106"/>
      <c r="ABG85" s="106"/>
      <c r="ABH85" s="106"/>
      <c r="ABI85" s="106"/>
      <c r="ABJ85" s="106"/>
      <c r="ABK85" s="106"/>
      <c r="ABL85" s="106"/>
      <c r="ABM85" s="106"/>
      <c r="ABN85" s="106"/>
      <c r="ABO85" s="106"/>
      <c r="ABP85" s="106"/>
      <c r="ABQ85" s="106"/>
      <c r="ABR85" s="106"/>
      <c r="ABS85" s="106"/>
      <c r="ABT85" s="106"/>
      <c r="ABU85" s="106"/>
      <c r="ABV85" s="106"/>
      <c r="ABW85" s="106"/>
      <c r="ABX85" s="106"/>
      <c r="ABY85" s="106"/>
      <c r="ABZ85" s="106"/>
      <c r="ACA85" s="106"/>
      <c r="ACB85" s="106"/>
      <c r="ACC85" s="106"/>
      <c r="ACD85" s="106"/>
      <c r="ACE85" s="106"/>
      <c r="ACF85" s="106"/>
      <c r="ACG85" s="106"/>
      <c r="ACH85" s="106"/>
      <c r="ACI85" s="106"/>
      <c r="ACJ85" s="106"/>
      <c r="ACK85" s="106"/>
      <c r="ACL85" s="106"/>
      <c r="ACM85" s="106"/>
      <c r="ACN85" s="106"/>
      <c r="ACO85" s="106"/>
      <c r="ACP85" s="106"/>
      <c r="ACQ85" s="106"/>
      <c r="ACR85" s="106"/>
      <c r="ACS85" s="106"/>
      <c r="ACT85" s="106"/>
      <c r="ACU85" s="106"/>
      <c r="ACV85" s="106"/>
      <c r="ACW85" s="106"/>
      <c r="ACX85" s="106"/>
      <c r="ACY85" s="106"/>
      <c r="ACZ85" s="106"/>
      <c r="ADA85" s="106"/>
      <c r="ADB85" s="106"/>
      <c r="ADC85" s="106"/>
      <c r="ADD85" s="106"/>
      <c r="ADE85" s="106"/>
      <c r="ADF85" s="106"/>
      <c r="ADG85" s="106"/>
      <c r="ADH85" s="106"/>
      <c r="ADI85" s="106"/>
      <c r="ADJ85" s="106"/>
      <c r="ADK85" s="106"/>
      <c r="ADL85" s="106"/>
      <c r="ADM85" s="106"/>
      <c r="ADN85" s="106"/>
      <c r="ADO85" s="106"/>
      <c r="ADP85" s="106"/>
      <c r="ADQ85" s="106"/>
      <c r="ADR85" s="106"/>
      <c r="ADS85" s="106"/>
      <c r="ADT85" s="106"/>
      <c r="ADU85" s="106"/>
      <c r="ADV85" s="106"/>
      <c r="ADW85" s="106"/>
      <c r="ADX85" s="106"/>
      <c r="ADY85" s="106"/>
      <c r="ADZ85" s="106"/>
      <c r="AEA85" s="106"/>
      <c r="AEB85" s="106"/>
      <c r="AEC85" s="106"/>
      <c r="AED85" s="106"/>
      <c r="AEE85" s="106"/>
      <c r="AEF85" s="106"/>
      <c r="AEG85" s="106"/>
      <c r="AEH85" s="106"/>
      <c r="AEI85" s="106"/>
      <c r="AEJ85" s="106"/>
      <c r="AEK85" s="106"/>
      <c r="AEL85" s="106"/>
      <c r="AEM85" s="106"/>
      <c r="AEN85" s="106"/>
      <c r="AEO85" s="106"/>
      <c r="AEP85" s="106"/>
      <c r="AEQ85" s="106"/>
      <c r="AER85" s="106"/>
      <c r="AES85" s="106"/>
      <c r="AET85" s="106"/>
      <c r="AEU85" s="106"/>
      <c r="AEV85" s="106"/>
      <c r="AEW85" s="106"/>
      <c r="AEX85" s="106"/>
      <c r="AEY85" s="106"/>
      <c r="AEZ85" s="106"/>
      <c r="AFA85" s="106"/>
      <c r="AFB85" s="106"/>
      <c r="AFC85" s="106"/>
      <c r="AFD85" s="106"/>
      <c r="AFE85" s="106"/>
      <c r="AFF85" s="106"/>
      <c r="AFG85" s="106"/>
      <c r="AFH85" s="106"/>
      <c r="AFI85" s="106"/>
      <c r="AFJ85" s="106"/>
      <c r="AFK85" s="106"/>
      <c r="AFL85" s="106"/>
      <c r="AFM85" s="106"/>
      <c r="AFN85" s="106"/>
      <c r="AFO85" s="106"/>
      <c r="AFP85" s="106"/>
      <c r="AFQ85" s="106"/>
      <c r="AFR85" s="106"/>
      <c r="AFS85" s="106"/>
      <c r="AFT85" s="106"/>
      <c r="AFU85" s="106"/>
      <c r="AFV85" s="106"/>
      <c r="AFW85" s="106"/>
      <c r="AFX85" s="106"/>
      <c r="AFY85" s="106"/>
      <c r="AFZ85" s="106"/>
      <c r="AGA85" s="106"/>
      <c r="AGB85" s="106"/>
      <c r="AGC85" s="106"/>
      <c r="AGD85" s="106"/>
      <c r="AGE85" s="106"/>
      <c r="AGF85" s="106"/>
      <c r="AGG85" s="106"/>
      <c r="AGH85" s="106"/>
      <c r="AGI85" s="106"/>
      <c r="AGJ85" s="106"/>
      <c r="AGK85" s="106"/>
      <c r="AGL85" s="106"/>
      <c r="AGM85" s="106"/>
      <c r="AGN85" s="106"/>
      <c r="AGO85" s="106"/>
      <c r="AGP85" s="106"/>
      <c r="AGQ85" s="106"/>
      <c r="AGR85" s="106"/>
      <c r="AGS85" s="106"/>
      <c r="AGT85" s="106"/>
      <c r="AGU85" s="106"/>
      <c r="AGV85" s="106"/>
      <c r="AGW85" s="106"/>
      <c r="AGX85" s="106"/>
      <c r="AGY85" s="106"/>
      <c r="AGZ85" s="106"/>
      <c r="AHA85" s="106"/>
      <c r="AHB85" s="106"/>
      <c r="AHC85" s="106"/>
      <c r="AHD85" s="106"/>
      <c r="AHE85" s="106"/>
      <c r="AHF85" s="106"/>
      <c r="AHG85" s="106"/>
      <c r="AHH85" s="106"/>
      <c r="AHI85" s="106"/>
      <c r="AHJ85" s="106"/>
      <c r="AHK85" s="106"/>
      <c r="AHL85" s="106"/>
      <c r="AHM85" s="106"/>
      <c r="AHN85" s="106"/>
      <c r="AHO85" s="106"/>
      <c r="AHP85" s="106"/>
      <c r="AHQ85" s="106"/>
      <c r="AHR85" s="106"/>
      <c r="AHS85" s="106"/>
      <c r="AHT85" s="106"/>
      <c r="AHU85" s="106"/>
      <c r="AHV85" s="106"/>
      <c r="AHW85" s="106"/>
      <c r="AHX85" s="106"/>
      <c r="AHY85" s="106"/>
      <c r="AHZ85" s="106"/>
      <c r="AIA85" s="106"/>
      <c r="AIB85" s="106"/>
      <c r="AIC85" s="106"/>
      <c r="AID85" s="106"/>
      <c r="AIE85" s="106"/>
      <c r="AIF85" s="106"/>
      <c r="AIG85" s="106"/>
      <c r="AIH85" s="106"/>
      <c r="AII85" s="106"/>
      <c r="AIJ85" s="106"/>
      <c r="AIK85" s="106"/>
      <c r="AIL85" s="106"/>
      <c r="AIM85" s="106"/>
      <c r="AIN85" s="106"/>
      <c r="AIO85" s="106"/>
      <c r="AIP85" s="106"/>
      <c r="AIQ85" s="106"/>
      <c r="AIR85" s="106"/>
      <c r="AIS85" s="106"/>
      <c r="AIT85" s="106"/>
      <c r="AIU85" s="106"/>
      <c r="AIV85" s="106"/>
      <c r="AIW85" s="106"/>
      <c r="AIX85" s="106"/>
      <c r="AIY85" s="106"/>
      <c r="AIZ85" s="106"/>
      <c r="AJA85" s="106"/>
      <c r="AJB85" s="106"/>
      <c r="AJC85" s="106"/>
      <c r="AJD85" s="106"/>
      <c r="AJE85" s="106"/>
      <c r="AJF85" s="106"/>
      <c r="AJG85" s="106"/>
      <c r="AJH85" s="106"/>
      <c r="AJI85" s="106"/>
      <c r="AJJ85" s="106"/>
      <c r="AJK85" s="106"/>
      <c r="AJL85" s="106"/>
      <c r="AJM85" s="106"/>
      <c r="AJN85" s="106"/>
      <c r="AJO85" s="106"/>
      <c r="AJP85" s="106"/>
      <c r="AJQ85" s="106"/>
      <c r="AJR85" s="106"/>
      <c r="AJS85" s="106"/>
      <c r="AJT85" s="106"/>
      <c r="AJU85" s="106"/>
      <c r="AJV85" s="106"/>
      <c r="AJW85" s="106"/>
      <c r="AJX85" s="106"/>
      <c r="AJY85" s="106"/>
      <c r="AJZ85" s="106"/>
      <c r="AKA85" s="106"/>
      <c r="AKB85" s="106"/>
      <c r="AKC85" s="106"/>
      <c r="AKD85" s="106"/>
      <c r="AKE85" s="106"/>
      <c r="AKF85" s="106"/>
      <c r="AKG85" s="106"/>
      <c r="AKH85" s="106"/>
      <c r="AKI85" s="106"/>
      <c r="AKJ85" s="106"/>
      <c r="AKK85" s="106"/>
      <c r="AKL85" s="106"/>
      <c r="AKM85" s="106"/>
      <c r="AKN85" s="106"/>
      <c r="AKO85" s="106"/>
      <c r="AKP85" s="106"/>
      <c r="AKQ85" s="106"/>
      <c r="AKR85" s="106"/>
      <c r="AKS85" s="106"/>
      <c r="AKT85" s="106"/>
      <c r="AKU85" s="106"/>
      <c r="AKV85" s="106"/>
      <c r="AKW85" s="106"/>
      <c r="AKX85" s="106"/>
      <c r="AKY85" s="106"/>
      <c r="AKZ85" s="106"/>
      <c r="ALA85" s="106"/>
      <c r="ALB85" s="106"/>
      <c r="ALC85" s="106"/>
      <c r="ALD85" s="106"/>
      <c r="ALE85" s="106"/>
      <c r="ALF85" s="106"/>
      <c r="ALG85" s="106"/>
      <c r="ALH85" s="106"/>
      <c r="ALI85" s="106"/>
      <c r="ALJ85" s="106"/>
      <c r="ALK85" s="106"/>
      <c r="ALL85" s="106"/>
      <c r="ALM85" s="106"/>
      <c r="ALN85" s="106"/>
      <c r="ALO85" s="106"/>
      <c r="ALP85" s="106"/>
      <c r="ALQ85" s="106"/>
      <c r="ALR85" s="106"/>
      <c r="ALS85" s="106"/>
      <c r="ALT85" s="106"/>
      <c r="ALU85" s="106"/>
      <c r="ALV85" s="106"/>
      <c r="ALW85" s="106"/>
      <c r="ALX85" s="106"/>
      <c r="ALY85" s="106"/>
      <c r="ALZ85" s="106"/>
      <c r="AMA85" s="106"/>
      <c r="AMB85" s="106"/>
      <c r="AMC85" s="106"/>
      <c r="AMD85" s="106"/>
      <c r="AME85" s="106"/>
      <c r="AMF85" s="106"/>
      <c r="AMG85" s="106"/>
      <c r="AMH85" s="106"/>
      <c r="AMI85" s="106"/>
    </row>
    <row r="86" spans="1:1023" s="107" customFormat="1">
      <c r="A86" s="96">
        <v>85</v>
      </c>
      <c r="B86" s="97" t="s">
        <v>97</v>
      </c>
      <c r="C86" s="97" t="s">
        <v>97</v>
      </c>
      <c r="D86" s="119" t="s">
        <v>711</v>
      </c>
      <c r="E86" s="99" t="s">
        <v>708</v>
      </c>
      <c r="F86" s="110" t="s">
        <v>700</v>
      </c>
      <c r="G86" s="100">
        <v>700</v>
      </c>
      <c r="H86" s="111">
        <v>700</v>
      </c>
      <c r="I86" s="116">
        <v>0.38</v>
      </c>
      <c r="J86" s="112">
        <f t="shared" si="0"/>
        <v>266</v>
      </c>
      <c r="K86" s="103"/>
      <c r="L86" s="104">
        <v>336.79245283018901</v>
      </c>
      <c r="M86" s="99" t="s">
        <v>702</v>
      </c>
      <c r="N86" s="105" t="s">
        <v>703</v>
      </c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  <c r="IU86" s="106"/>
      <c r="IV86" s="106"/>
      <c r="IW86" s="106"/>
      <c r="IX86" s="106"/>
      <c r="IY86" s="106"/>
      <c r="IZ86" s="106"/>
      <c r="JA86" s="106"/>
      <c r="JB86" s="106"/>
      <c r="JC86" s="106"/>
      <c r="JD86" s="106"/>
      <c r="JE86" s="106"/>
      <c r="JF86" s="106"/>
      <c r="JG86" s="106"/>
      <c r="JH86" s="106"/>
      <c r="JI86" s="106"/>
      <c r="JJ86" s="106"/>
      <c r="JK86" s="106"/>
      <c r="JL86" s="106"/>
      <c r="JM86" s="106"/>
      <c r="JN86" s="106"/>
      <c r="JO86" s="106"/>
      <c r="JP86" s="106"/>
      <c r="JQ86" s="106"/>
      <c r="JR86" s="106"/>
      <c r="JS86" s="106"/>
      <c r="JT86" s="106"/>
      <c r="JU86" s="106"/>
      <c r="JV86" s="106"/>
      <c r="JW86" s="106"/>
      <c r="JX86" s="106"/>
      <c r="JY86" s="106"/>
      <c r="JZ86" s="106"/>
      <c r="KA86" s="106"/>
      <c r="KB86" s="106"/>
      <c r="KC86" s="106"/>
      <c r="KD86" s="106"/>
      <c r="KE86" s="106"/>
      <c r="KF86" s="106"/>
      <c r="KG86" s="106"/>
      <c r="KH86" s="106"/>
      <c r="KI86" s="106"/>
      <c r="KJ86" s="106"/>
      <c r="KK86" s="106"/>
      <c r="KL86" s="106"/>
      <c r="KM86" s="106"/>
      <c r="KN86" s="106"/>
      <c r="KO86" s="106"/>
      <c r="KP86" s="106"/>
      <c r="KQ86" s="106"/>
      <c r="KR86" s="106"/>
      <c r="KS86" s="106"/>
      <c r="KT86" s="106"/>
      <c r="KU86" s="106"/>
      <c r="KV86" s="106"/>
      <c r="KW86" s="106"/>
      <c r="KX86" s="106"/>
      <c r="KY86" s="106"/>
      <c r="KZ86" s="106"/>
      <c r="LA86" s="106"/>
      <c r="LB86" s="106"/>
      <c r="LC86" s="106"/>
      <c r="LD86" s="106"/>
      <c r="LE86" s="106"/>
      <c r="LF86" s="106"/>
      <c r="LG86" s="106"/>
      <c r="LH86" s="106"/>
      <c r="LI86" s="106"/>
      <c r="LJ86" s="106"/>
      <c r="LK86" s="106"/>
      <c r="LL86" s="106"/>
      <c r="LM86" s="106"/>
      <c r="LN86" s="106"/>
      <c r="LO86" s="106"/>
      <c r="LP86" s="106"/>
      <c r="LQ86" s="106"/>
      <c r="LR86" s="106"/>
      <c r="LS86" s="106"/>
      <c r="LT86" s="106"/>
      <c r="LU86" s="106"/>
      <c r="LV86" s="106"/>
      <c r="LW86" s="106"/>
      <c r="LX86" s="106"/>
      <c r="LY86" s="106"/>
      <c r="LZ86" s="106"/>
      <c r="MA86" s="106"/>
      <c r="MB86" s="106"/>
      <c r="MC86" s="106"/>
      <c r="MD86" s="106"/>
      <c r="ME86" s="106"/>
      <c r="MF86" s="106"/>
      <c r="MG86" s="106"/>
      <c r="MH86" s="106"/>
      <c r="MI86" s="106"/>
      <c r="MJ86" s="106"/>
      <c r="MK86" s="106"/>
      <c r="ML86" s="106"/>
      <c r="MM86" s="106"/>
      <c r="MN86" s="106"/>
      <c r="MO86" s="106"/>
      <c r="MP86" s="106"/>
      <c r="MQ86" s="106"/>
      <c r="MR86" s="106"/>
      <c r="MS86" s="106"/>
      <c r="MT86" s="106"/>
      <c r="MU86" s="106"/>
      <c r="MV86" s="106"/>
      <c r="MW86" s="106"/>
      <c r="MX86" s="106"/>
      <c r="MY86" s="106"/>
      <c r="MZ86" s="106"/>
      <c r="NA86" s="106"/>
      <c r="NB86" s="106"/>
      <c r="NC86" s="106"/>
      <c r="ND86" s="106"/>
      <c r="NE86" s="106"/>
      <c r="NF86" s="106"/>
      <c r="NG86" s="106"/>
      <c r="NH86" s="106"/>
      <c r="NI86" s="106"/>
      <c r="NJ86" s="106"/>
      <c r="NK86" s="106"/>
      <c r="NL86" s="106"/>
      <c r="NM86" s="106"/>
      <c r="NN86" s="106"/>
      <c r="NO86" s="106"/>
      <c r="NP86" s="106"/>
      <c r="NQ86" s="106"/>
      <c r="NR86" s="106"/>
      <c r="NS86" s="106"/>
      <c r="NT86" s="106"/>
      <c r="NU86" s="106"/>
      <c r="NV86" s="106"/>
      <c r="NW86" s="106"/>
      <c r="NX86" s="106"/>
      <c r="NY86" s="106"/>
      <c r="NZ86" s="106"/>
      <c r="OA86" s="106"/>
      <c r="OB86" s="106"/>
      <c r="OC86" s="106"/>
      <c r="OD86" s="106"/>
      <c r="OE86" s="106"/>
      <c r="OF86" s="106"/>
      <c r="OG86" s="106"/>
      <c r="OH86" s="106"/>
      <c r="OI86" s="106"/>
      <c r="OJ86" s="106"/>
      <c r="OK86" s="106"/>
      <c r="OL86" s="106"/>
      <c r="OM86" s="106"/>
      <c r="ON86" s="106"/>
      <c r="OO86" s="106"/>
      <c r="OP86" s="106"/>
      <c r="OQ86" s="106"/>
      <c r="OR86" s="106"/>
      <c r="OS86" s="106"/>
      <c r="OT86" s="106"/>
      <c r="OU86" s="106"/>
      <c r="OV86" s="106"/>
      <c r="OW86" s="106"/>
      <c r="OX86" s="106"/>
      <c r="OY86" s="106"/>
      <c r="OZ86" s="106"/>
      <c r="PA86" s="106"/>
      <c r="PB86" s="106"/>
      <c r="PC86" s="106"/>
      <c r="PD86" s="106"/>
      <c r="PE86" s="106"/>
      <c r="PF86" s="106"/>
      <c r="PG86" s="106"/>
      <c r="PH86" s="106"/>
      <c r="PI86" s="106"/>
      <c r="PJ86" s="106"/>
      <c r="PK86" s="106"/>
      <c r="PL86" s="106"/>
      <c r="PM86" s="106"/>
      <c r="PN86" s="106"/>
      <c r="PO86" s="106"/>
      <c r="PP86" s="106"/>
      <c r="PQ86" s="106"/>
      <c r="PR86" s="106"/>
      <c r="PS86" s="106"/>
      <c r="PT86" s="106"/>
      <c r="PU86" s="106"/>
      <c r="PV86" s="106"/>
      <c r="PW86" s="106"/>
      <c r="PX86" s="106"/>
      <c r="PY86" s="106"/>
      <c r="PZ86" s="106"/>
      <c r="QA86" s="106"/>
      <c r="QB86" s="106"/>
      <c r="QC86" s="106"/>
      <c r="QD86" s="106"/>
      <c r="QE86" s="106"/>
      <c r="QF86" s="106"/>
      <c r="QG86" s="106"/>
      <c r="QH86" s="106"/>
      <c r="QI86" s="106"/>
      <c r="QJ86" s="106"/>
      <c r="QK86" s="106"/>
      <c r="QL86" s="106"/>
      <c r="QM86" s="106"/>
      <c r="QN86" s="106"/>
      <c r="QO86" s="106"/>
      <c r="QP86" s="106"/>
      <c r="QQ86" s="106"/>
      <c r="QR86" s="106"/>
      <c r="QS86" s="106"/>
      <c r="QT86" s="106"/>
      <c r="QU86" s="106"/>
      <c r="QV86" s="106"/>
      <c r="QW86" s="106"/>
      <c r="QX86" s="106"/>
      <c r="QY86" s="106"/>
      <c r="QZ86" s="106"/>
      <c r="RA86" s="106"/>
      <c r="RB86" s="106"/>
      <c r="RC86" s="106"/>
      <c r="RD86" s="106"/>
      <c r="RE86" s="106"/>
      <c r="RF86" s="106"/>
      <c r="RG86" s="106"/>
      <c r="RH86" s="106"/>
      <c r="RI86" s="106"/>
      <c r="RJ86" s="106"/>
      <c r="RK86" s="106"/>
      <c r="RL86" s="106"/>
      <c r="RM86" s="106"/>
      <c r="RN86" s="106"/>
      <c r="RO86" s="106"/>
      <c r="RP86" s="106"/>
      <c r="RQ86" s="106"/>
      <c r="RR86" s="106"/>
      <c r="RS86" s="106"/>
      <c r="RT86" s="106"/>
      <c r="RU86" s="106"/>
      <c r="RV86" s="106"/>
      <c r="RW86" s="106"/>
      <c r="RX86" s="106"/>
      <c r="RY86" s="106"/>
      <c r="RZ86" s="106"/>
      <c r="SA86" s="106"/>
      <c r="SB86" s="106"/>
      <c r="SC86" s="106"/>
      <c r="SD86" s="106"/>
      <c r="SE86" s="106"/>
      <c r="SF86" s="106"/>
      <c r="SG86" s="106"/>
      <c r="SH86" s="106"/>
      <c r="SI86" s="106"/>
      <c r="SJ86" s="106"/>
      <c r="SK86" s="106"/>
      <c r="SL86" s="106"/>
      <c r="SM86" s="106"/>
      <c r="SN86" s="106"/>
      <c r="SO86" s="106"/>
      <c r="SP86" s="106"/>
      <c r="SQ86" s="106"/>
      <c r="SR86" s="106"/>
      <c r="SS86" s="106"/>
      <c r="ST86" s="106"/>
      <c r="SU86" s="106"/>
      <c r="SV86" s="106"/>
      <c r="SW86" s="106"/>
      <c r="SX86" s="106"/>
      <c r="SY86" s="106"/>
      <c r="SZ86" s="106"/>
      <c r="TA86" s="106"/>
      <c r="TB86" s="106"/>
      <c r="TC86" s="106"/>
      <c r="TD86" s="106"/>
      <c r="TE86" s="106"/>
      <c r="TF86" s="106"/>
      <c r="TG86" s="106"/>
      <c r="TH86" s="106"/>
      <c r="TI86" s="106"/>
      <c r="TJ86" s="106"/>
      <c r="TK86" s="106"/>
      <c r="TL86" s="106"/>
      <c r="TM86" s="106"/>
      <c r="TN86" s="106"/>
      <c r="TO86" s="106"/>
      <c r="TP86" s="106"/>
      <c r="TQ86" s="106"/>
      <c r="TR86" s="106"/>
      <c r="TS86" s="106"/>
      <c r="TT86" s="106"/>
      <c r="TU86" s="106"/>
      <c r="TV86" s="106"/>
      <c r="TW86" s="106"/>
      <c r="TX86" s="106"/>
      <c r="TY86" s="106"/>
      <c r="TZ86" s="106"/>
      <c r="UA86" s="106"/>
      <c r="UB86" s="106"/>
      <c r="UC86" s="106"/>
      <c r="UD86" s="106"/>
      <c r="UE86" s="106"/>
      <c r="UF86" s="106"/>
      <c r="UG86" s="106"/>
      <c r="UH86" s="106"/>
      <c r="UI86" s="106"/>
      <c r="UJ86" s="106"/>
      <c r="UK86" s="106"/>
      <c r="UL86" s="106"/>
      <c r="UM86" s="106"/>
      <c r="UN86" s="106"/>
      <c r="UO86" s="106"/>
      <c r="UP86" s="106"/>
      <c r="UQ86" s="106"/>
      <c r="UR86" s="106"/>
      <c r="US86" s="106"/>
      <c r="UT86" s="106"/>
      <c r="UU86" s="106"/>
      <c r="UV86" s="106"/>
      <c r="UW86" s="106"/>
      <c r="UX86" s="106"/>
      <c r="UY86" s="106"/>
      <c r="UZ86" s="106"/>
      <c r="VA86" s="106"/>
      <c r="VB86" s="106"/>
      <c r="VC86" s="106"/>
      <c r="VD86" s="106"/>
      <c r="VE86" s="106"/>
      <c r="VF86" s="106"/>
      <c r="VG86" s="106"/>
      <c r="VH86" s="106"/>
      <c r="VI86" s="106"/>
      <c r="VJ86" s="106"/>
      <c r="VK86" s="106"/>
      <c r="VL86" s="106"/>
      <c r="VM86" s="106"/>
      <c r="VN86" s="106"/>
      <c r="VO86" s="106"/>
      <c r="VP86" s="106"/>
      <c r="VQ86" s="106"/>
      <c r="VR86" s="106"/>
      <c r="VS86" s="106"/>
      <c r="VT86" s="106"/>
      <c r="VU86" s="106"/>
      <c r="VV86" s="106"/>
      <c r="VW86" s="106"/>
      <c r="VX86" s="106"/>
      <c r="VY86" s="106"/>
      <c r="VZ86" s="106"/>
      <c r="WA86" s="106"/>
      <c r="WB86" s="106"/>
      <c r="WC86" s="106"/>
      <c r="WD86" s="106"/>
      <c r="WE86" s="106"/>
      <c r="WF86" s="106"/>
      <c r="WG86" s="106"/>
      <c r="WH86" s="106"/>
      <c r="WI86" s="106"/>
      <c r="WJ86" s="106"/>
      <c r="WK86" s="106"/>
      <c r="WL86" s="106"/>
      <c r="WM86" s="106"/>
      <c r="WN86" s="106"/>
      <c r="WO86" s="106"/>
      <c r="WP86" s="106"/>
      <c r="WQ86" s="106"/>
      <c r="WR86" s="106"/>
      <c r="WS86" s="106"/>
      <c r="WT86" s="106"/>
      <c r="WU86" s="106"/>
      <c r="WV86" s="106"/>
      <c r="WW86" s="106"/>
      <c r="WX86" s="106"/>
      <c r="WY86" s="106"/>
      <c r="WZ86" s="106"/>
      <c r="XA86" s="106"/>
      <c r="XB86" s="106"/>
      <c r="XC86" s="106"/>
      <c r="XD86" s="106"/>
      <c r="XE86" s="106"/>
      <c r="XF86" s="106"/>
      <c r="XG86" s="106"/>
      <c r="XH86" s="106"/>
      <c r="XI86" s="106"/>
      <c r="XJ86" s="106"/>
      <c r="XK86" s="106"/>
      <c r="XL86" s="106"/>
      <c r="XM86" s="106"/>
      <c r="XN86" s="106"/>
      <c r="XO86" s="106"/>
      <c r="XP86" s="106"/>
      <c r="XQ86" s="106"/>
      <c r="XR86" s="106"/>
      <c r="XS86" s="106"/>
      <c r="XT86" s="106"/>
      <c r="XU86" s="106"/>
      <c r="XV86" s="106"/>
      <c r="XW86" s="106"/>
      <c r="XX86" s="106"/>
      <c r="XY86" s="106"/>
      <c r="XZ86" s="106"/>
      <c r="YA86" s="106"/>
      <c r="YB86" s="106"/>
      <c r="YC86" s="106"/>
      <c r="YD86" s="106"/>
      <c r="YE86" s="106"/>
      <c r="YF86" s="106"/>
      <c r="YG86" s="106"/>
      <c r="YH86" s="106"/>
      <c r="YI86" s="106"/>
      <c r="YJ86" s="106"/>
      <c r="YK86" s="106"/>
      <c r="YL86" s="106"/>
      <c r="YM86" s="106"/>
      <c r="YN86" s="106"/>
      <c r="YO86" s="106"/>
      <c r="YP86" s="106"/>
      <c r="YQ86" s="106"/>
      <c r="YR86" s="106"/>
      <c r="YS86" s="106"/>
      <c r="YT86" s="106"/>
      <c r="YU86" s="106"/>
      <c r="YV86" s="106"/>
      <c r="YW86" s="106"/>
      <c r="YX86" s="106"/>
      <c r="YY86" s="106"/>
      <c r="YZ86" s="106"/>
      <c r="ZA86" s="106"/>
      <c r="ZB86" s="106"/>
      <c r="ZC86" s="106"/>
      <c r="ZD86" s="106"/>
      <c r="ZE86" s="106"/>
      <c r="ZF86" s="106"/>
      <c r="ZG86" s="106"/>
      <c r="ZH86" s="106"/>
      <c r="ZI86" s="106"/>
      <c r="ZJ86" s="106"/>
      <c r="ZK86" s="106"/>
      <c r="ZL86" s="106"/>
      <c r="ZM86" s="106"/>
      <c r="ZN86" s="106"/>
      <c r="ZO86" s="106"/>
      <c r="ZP86" s="106"/>
      <c r="ZQ86" s="106"/>
      <c r="ZR86" s="106"/>
      <c r="ZS86" s="106"/>
      <c r="ZT86" s="106"/>
      <c r="ZU86" s="106"/>
      <c r="ZV86" s="106"/>
      <c r="ZW86" s="106"/>
      <c r="ZX86" s="106"/>
      <c r="ZY86" s="106"/>
      <c r="ZZ86" s="106"/>
      <c r="AAA86" s="106"/>
      <c r="AAB86" s="106"/>
      <c r="AAC86" s="106"/>
      <c r="AAD86" s="106"/>
      <c r="AAE86" s="106"/>
      <c r="AAF86" s="106"/>
      <c r="AAG86" s="106"/>
      <c r="AAH86" s="106"/>
      <c r="AAI86" s="106"/>
      <c r="AAJ86" s="106"/>
      <c r="AAK86" s="106"/>
      <c r="AAL86" s="106"/>
      <c r="AAM86" s="106"/>
      <c r="AAN86" s="106"/>
      <c r="AAO86" s="106"/>
      <c r="AAP86" s="106"/>
      <c r="AAQ86" s="106"/>
      <c r="AAR86" s="106"/>
      <c r="AAS86" s="106"/>
      <c r="AAT86" s="106"/>
      <c r="AAU86" s="106"/>
      <c r="AAV86" s="106"/>
      <c r="AAW86" s="106"/>
      <c r="AAX86" s="106"/>
      <c r="AAY86" s="106"/>
      <c r="AAZ86" s="106"/>
      <c r="ABA86" s="106"/>
      <c r="ABB86" s="106"/>
      <c r="ABC86" s="106"/>
      <c r="ABD86" s="106"/>
      <c r="ABE86" s="106"/>
      <c r="ABF86" s="106"/>
      <c r="ABG86" s="106"/>
      <c r="ABH86" s="106"/>
      <c r="ABI86" s="106"/>
      <c r="ABJ86" s="106"/>
      <c r="ABK86" s="106"/>
      <c r="ABL86" s="106"/>
      <c r="ABM86" s="106"/>
      <c r="ABN86" s="106"/>
      <c r="ABO86" s="106"/>
      <c r="ABP86" s="106"/>
      <c r="ABQ86" s="106"/>
      <c r="ABR86" s="106"/>
      <c r="ABS86" s="106"/>
      <c r="ABT86" s="106"/>
      <c r="ABU86" s="106"/>
      <c r="ABV86" s="106"/>
      <c r="ABW86" s="106"/>
      <c r="ABX86" s="106"/>
      <c r="ABY86" s="106"/>
      <c r="ABZ86" s="106"/>
      <c r="ACA86" s="106"/>
      <c r="ACB86" s="106"/>
      <c r="ACC86" s="106"/>
      <c r="ACD86" s="106"/>
      <c r="ACE86" s="106"/>
      <c r="ACF86" s="106"/>
      <c r="ACG86" s="106"/>
      <c r="ACH86" s="106"/>
      <c r="ACI86" s="106"/>
      <c r="ACJ86" s="106"/>
      <c r="ACK86" s="106"/>
      <c r="ACL86" s="106"/>
      <c r="ACM86" s="106"/>
      <c r="ACN86" s="106"/>
      <c r="ACO86" s="106"/>
      <c r="ACP86" s="106"/>
      <c r="ACQ86" s="106"/>
      <c r="ACR86" s="106"/>
      <c r="ACS86" s="106"/>
      <c r="ACT86" s="106"/>
      <c r="ACU86" s="106"/>
      <c r="ACV86" s="106"/>
      <c r="ACW86" s="106"/>
      <c r="ACX86" s="106"/>
      <c r="ACY86" s="106"/>
      <c r="ACZ86" s="106"/>
      <c r="ADA86" s="106"/>
      <c r="ADB86" s="106"/>
      <c r="ADC86" s="106"/>
      <c r="ADD86" s="106"/>
      <c r="ADE86" s="106"/>
      <c r="ADF86" s="106"/>
      <c r="ADG86" s="106"/>
      <c r="ADH86" s="106"/>
      <c r="ADI86" s="106"/>
      <c r="ADJ86" s="106"/>
      <c r="ADK86" s="106"/>
      <c r="ADL86" s="106"/>
      <c r="ADM86" s="106"/>
      <c r="ADN86" s="106"/>
      <c r="ADO86" s="106"/>
      <c r="ADP86" s="106"/>
      <c r="ADQ86" s="106"/>
      <c r="ADR86" s="106"/>
      <c r="ADS86" s="106"/>
      <c r="ADT86" s="106"/>
      <c r="ADU86" s="106"/>
      <c r="ADV86" s="106"/>
      <c r="ADW86" s="106"/>
      <c r="ADX86" s="106"/>
      <c r="ADY86" s="106"/>
      <c r="ADZ86" s="106"/>
      <c r="AEA86" s="106"/>
      <c r="AEB86" s="106"/>
      <c r="AEC86" s="106"/>
      <c r="AED86" s="106"/>
      <c r="AEE86" s="106"/>
      <c r="AEF86" s="106"/>
      <c r="AEG86" s="106"/>
      <c r="AEH86" s="106"/>
      <c r="AEI86" s="106"/>
      <c r="AEJ86" s="106"/>
      <c r="AEK86" s="106"/>
      <c r="AEL86" s="106"/>
      <c r="AEM86" s="106"/>
      <c r="AEN86" s="106"/>
      <c r="AEO86" s="106"/>
      <c r="AEP86" s="106"/>
      <c r="AEQ86" s="106"/>
      <c r="AER86" s="106"/>
      <c r="AES86" s="106"/>
      <c r="AET86" s="106"/>
      <c r="AEU86" s="106"/>
      <c r="AEV86" s="106"/>
      <c r="AEW86" s="106"/>
      <c r="AEX86" s="106"/>
      <c r="AEY86" s="106"/>
      <c r="AEZ86" s="106"/>
      <c r="AFA86" s="106"/>
      <c r="AFB86" s="106"/>
      <c r="AFC86" s="106"/>
      <c r="AFD86" s="106"/>
      <c r="AFE86" s="106"/>
      <c r="AFF86" s="106"/>
      <c r="AFG86" s="106"/>
      <c r="AFH86" s="106"/>
      <c r="AFI86" s="106"/>
      <c r="AFJ86" s="106"/>
      <c r="AFK86" s="106"/>
      <c r="AFL86" s="106"/>
      <c r="AFM86" s="106"/>
      <c r="AFN86" s="106"/>
      <c r="AFO86" s="106"/>
      <c r="AFP86" s="106"/>
      <c r="AFQ86" s="106"/>
      <c r="AFR86" s="106"/>
      <c r="AFS86" s="106"/>
      <c r="AFT86" s="106"/>
      <c r="AFU86" s="106"/>
      <c r="AFV86" s="106"/>
      <c r="AFW86" s="106"/>
      <c r="AFX86" s="106"/>
      <c r="AFY86" s="106"/>
      <c r="AFZ86" s="106"/>
      <c r="AGA86" s="106"/>
      <c r="AGB86" s="106"/>
      <c r="AGC86" s="106"/>
      <c r="AGD86" s="106"/>
      <c r="AGE86" s="106"/>
      <c r="AGF86" s="106"/>
      <c r="AGG86" s="106"/>
      <c r="AGH86" s="106"/>
      <c r="AGI86" s="106"/>
      <c r="AGJ86" s="106"/>
      <c r="AGK86" s="106"/>
      <c r="AGL86" s="106"/>
      <c r="AGM86" s="106"/>
      <c r="AGN86" s="106"/>
      <c r="AGO86" s="106"/>
      <c r="AGP86" s="106"/>
      <c r="AGQ86" s="106"/>
      <c r="AGR86" s="106"/>
      <c r="AGS86" s="106"/>
      <c r="AGT86" s="106"/>
      <c r="AGU86" s="106"/>
      <c r="AGV86" s="106"/>
      <c r="AGW86" s="106"/>
      <c r="AGX86" s="106"/>
      <c r="AGY86" s="106"/>
      <c r="AGZ86" s="106"/>
      <c r="AHA86" s="106"/>
      <c r="AHB86" s="106"/>
      <c r="AHC86" s="106"/>
      <c r="AHD86" s="106"/>
      <c r="AHE86" s="106"/>
      <c r="AHF86" s="106"/>
      <c r="AHG86" s="106"/>
      <c r="AHH86" s="106"/>
      <c r="AHI86" s="106"/>
      <c r="AHJ86" s="106"/>
      <c r="AHK86" s="106"/>
      <c r="AHL86" s="106"/>
      <c r="AHM86" s="106"/>
      <c r="AHN86" s="106"/>
      <c r="AHO86" s="106"/>
      <c r="AHP86" s="106"/>
      <c r="AHQ86" s="106"/>
      <c r="AHR86" s="106"/>
      <c r="AHS86" s="106"/>
      <c r="AHT86" s="106"/>
      <c r="AHU86" s="106"/>
      <c r="AHV86" s="106"/>
      <c r="AHW86" s="106"/>
      <c r="AHX86" s="106"/>
      <c r="AHY86" s="106"/>
      <c r="AHZ86" s="106"/>
      <c r="AIA86" s="106"/>
      <c r="AIB86" s="106"/>
      <c r="AIC86" s="106"/>
      <c r="AID86" s="106"/>
      <c r="AIE86" s="106"/>
      <c r="AIF86" s="106"/>
      <c r="AIG86" s="106"/>
      <c r="AIH86" s="106"/>
      <c r="AII86" s="106"/>
      <c r="AIJ86" s="106"/>
      <c r="AIK86" s="106"/>
      <c r="AIL86" s="106"/>
      <c r="AIM86" s="106"/>
      <c r="AIN86" s="106"/>
      <c r="AIO86" s="106"/>
      <c r="AIP86" s="106"/>
      <c r="AIQ86" s="106"/>
      <c r="AIR86" s="106"/>
      <c r="AIS86" s="106"/>
      <c r="AIT86" s="106"/>
      <c r="AIU86" s="106"/>
      <c r="AIV86" s="106"/>
      <c r="AIW86" s="106"/>
      <c r="AIX86" s="106"/>
      <c r="AIY86" s="106"/>
      <c r="AIZ86" s="106"/>
      <c r="AJA86" s="106"/>
      <c r="AJB86" s="106"/>
      <c r="AJC86" s="106"/>
      <c r="AJD86" s="106"/>
      <c r="AJE86" s="106"/>
      <c r="AJF86" s="106"/>
      <c r="AJG86" s="106"/>
      <c r="AJH86" s="106"/>
      <c r="AJI86" s="106"/>
      <c r="AJJ86" s="106"/>
      <c r="AJK86" s="106"/>
      <c r="AJL86" s="106"/>
      <c r="AJM86" s="106"/>
      <c r="AJN86" s="106"/>
      <c r="AJO86" s="106"/>
      <c r="AJP86" s="106"/>
      <c r="AJQ86" s="106"/>
      <c r="AJR86" s="106"/>
      <c r="AJS86" s="106"/>
      <c r="AJT86" s="106"/>
      <c r="AJU86" s="106"/>
      <c r="AJV86" s="106"/>
      <c r="AJW86" s="106"/>
      <c r="AJX86" s="106"/>
      <c r="AJY86" s="106"/>
      <c r="AJZ86" s="106"/>
      <c r="AKA86" s="106"/>
      <c r="AKB86" s="106"/>
      <c r="AKC86" s="106"/>
      <c r="AKD86" s="106"/>
      <c r="AKE86" s="106"/>
      <c r="AKF86" s="106"/>
      <c r="AKG86" s="106"/>
      <c r="AKH86" s="106"/>
      <c r="AKI86" s="106"/>
      <c r="AKJ86" s="106"/>
      <c r="AKK86" s="106"/>
      <c r="AKL86" s="106"/>
      <c r="AKM86" s="106"/>
      <c r="AKN86" s="106"/>
      <c r="AKO86" s="106"/>
      <c r="AKP86" s="106"/>
      <c r="AKQ86" s="106"/>
      <c r="AKR86" s="106"/>
      <c r="AKS86" s="106"/>
      <c r="AKT86" s="106"/>
      <c r="AKU86" s="106"/>
      <c r="AKV86" s="106"/>
      <c r="AKW86" s="106"/>
      <c r="AKX86" s="106"/>
      <c r="AKY86" s="106"/>
      <c r="AKZ86" s="106"/>
      <c r="ALA86" s="106"/>
      <c r="ALB86" s="106"/>
      <c r="ALC86" s="106"/>
      <c r="ALD86" s="106"/>
      <c r="ALE86" s="106"/>
      <c r="ALF86" s="106"/>
      <c r="ALG86" s="106"/>
      <c r="ALH86" s="106"/>
      <c r="ALI86" s="106"/>
      <c r="ALJ86" s="106"/>
      <c r="ALK86" s="106"/>
      <c r="ALL86" s="106"/>
      <c r="ALM86" s="106"/>
      <c r="ALN86" s="106"/>
      <c r="ALO86" s="106"/>
      <c r="ALP86" s="106"/>
      <c r="ALQ86" s="106"/>
      <c r="ALR86" s="106"/>
      <c r="ALS86" s="106"/>
      <c r="ALT86" s="106"/>
      <c r="ALU86" s="106"/>
      <c r="ALV86" s="106"/>
      <c r="ALW86" s="106"/>
      <c r="ALX86" s="106"/>
      <c r="ALY86" s="106"/>
      <c r="ALZ86" s="106"/>
      <c r="AMA86" s="106"/>
      <c r="AMB86" s="106"/>
      <c r="AMC86" s="106"/>
      <c r="AMD86" s="106"/>
      <c r="AME86" s="106"/>
      <c r="AMF86" s="106"/>
      <c r="AMG86" s="106"/>
      <c r="AMH86" s="106"/>
      <c r="AMI86" s="106"/>
    </row>
    <row r="87" spans="1:1023" s="107" customFormat="1">
      <c r="A87" s="96">
        <v>86</v>
      </c>
      <c r="B87" s="97" t="s">
        <v>98</v>
      </c>
      <c r="C87" s="97" t="s">
        <v>98</v>
      </c>
      <c r="D87" s="98" t="s">
        <v>712</v>
      </c>
      <c r="E87" s="99" t="s">
        <v>696</v>
      </c>
      <c r="F87" s="110" t="s">
        <v>697</v>
      </c>
      <c r="G87" s="100">
        <v>300</v>
      </c>
      <c r="H87" s="115">
        <v>300</v>
      </c>
      <c r="I87" s="116">
        <v>35</v>
      </c>
      <c r="J87" s="112">
        <f t="shared" si="0"/>
        <v>10500</v>
      </c>
      <c r="K87" s="103"/>
      <c r="L87" s="104">
        <v>12000</v>
      </c>
      <c r="M87" s="99" t="s">
        <v>702</v>
      </c>
      <c r="N87" s="105" t="s">
        <v>703</v>
      </c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  <c r="IG87" s="106"/>
      <c r="IH87" s="106"/>
      <c r="II87" s="106"/>
      <c r="IJ87" s="106"/>
      <c r="IK87" s="106"/>
      <c r="IL87" s="106"/>
      <c r="IM87" s="106"/>
      <c r="IN87" s="106"/>
      <c r="IO87" s="106"/>
      <c r="IP87" s="106"/>
      <c r="IQ87" s="106"/>
      <c r="IR87" s="106"/>
      <c r="IS87" s="106"/>
      <c r="IT87" s="106"/>
      <c r="IU87" s="106"/>
      <c r="IV87" s="106"/>
      <c r="IW87" s="106"/>
      <c r="IX87" s="106"/>
      <c r="IY87" s="106"/>
      <c r="IZ87" s="106"/>
      <c r="JA87" s="106"/>
      <c r="JB87" s="106"/>
      <c r="JC87" s="106"/>
      <c r="JD87" s="106"/>
      <c r="JE87" s="106"/>
      <c r="JF87" s="106"/>
      <c r="JG87" s="106"/>
      <c r="JH87" s="106"/>
      <c r="JI87" s="106"/>
      <c r="JJ87" s="106"/>
      <c r="JK87" s="106"/>
      <c r="JL87" s="106"/>
      <c r="JM87" s="106"/>
      <c r="JN87" s="106"/>
      <c r="JO87" s="106"/>
      <c r="JP87" s="106"/>
      <c r="JQ87" s="106"/>
      <c r="JR87" s="106"/>
      <c r="JS87" s="106"/>
      <c r="JT87" s="106"/>
      <c r="JU87" s="106"/>
      <c r="JV87" s="106"/>
      <c r="JW87" s="106"/>
      <c r="JX87" s="106"/>
      <c r="JY87" s="106"/>
      <c r="JZ87" s="106"/>
      <c r="KA87" s="106"/>
      <c r="KB87" s="106"/>
      <c r="KC87" s="106"/>
      <c r="KD87" s="106"/>
      <c r="KE87" s="106"/>
      <c r="KF87" s="106"/>
      <c r="KG87" s="106"/>
      <c r="KH87" s="106"/>
      <c r="KI87" s="106"/>
      <c r="KJ87" s="106"/>
      <c r="KK87" s="106"/>
      <c r="KL87" s="106"/>
      <c r="KM87" s="106"/>
      <c r="KN87" s="106"/>
      <c r="KO87" s="106"/>
      <c r="KP87" s="106"/>
      <c r="KQ87" s="106"/>
      <c r="KR87" s="106"/>
      <c r="KS87" s="106"/>
      <c r="KT87" s="106"/>
      <c r="KU87" s="106"/>
      <c r="KV87" s="106"/>
      <c r="KW87" s="106"/>
      <c r="KX87" s="106"/>
      <c r="KY87" s="106"/>
      <c r="KZ87" s="106"/>
      <c r="LA87" s="106"/>
      <c r="LB87" s="106"/>
      <c r="LC87" s="106"/>
      <c r="LD87" s="106"/>
      <c r="LE87" s="106"/>
      <c r="LF87" s="106"/>
      <c r="LG87" s="106"/>
      <c r="LH87" s="106"/>
      <c r="LI87" s="106"/>
      <c r="LJ87" s="106"/>
      <c r="LK87" s="106"/>
      <c r="LL87" s="106"/>
      <c r="LM87" s="106"/>
      <c r="LN87" s="106"/>
      <c r="LO87" s="106"/>
      <c r="LP87" s="106"/>
      <c r="LQ87" s="106"/>
      <c r="LR87" s="106"/>
      <c r="LS87" s="106"/>
      <c r="LT87" s="106"/>
      <c r="LU87" s="106"/>
      <c r="LV87" s="106"/>
      <c r="LW87" s="106"/>
      <c r="LX87" s="106"/>
      <c r="LY87" s="106"/>
      <c r="LZ87" s="106"/>
      <c r="MA87" s="106"/>
      <c r="MB87" s="106"/>
      <c r="MC87" s="106"/>
      <c r="MD87" s="106"/>
      <c r="ME87" s="106"/>
      <c r="MF87" s="106"/>
      <c r="MG87" s="106"/>
      <c r="MH87" s="106"/>
      <c r="MI87" s="106"/>
      <c r="MJ87" s="106"/>
      <c r="MK87" s="106"/>
      <c r="ML87" s="106"/>
      <c r="MM87" s="106"/>
      <c r="MN87" s="106"/>
      <c r="MO87" s="106"/>
      <c r="MP87" s="106"/>
      <c r="MQ87" s="106"/>
      <c r="MR87" s="106"/>
      <c r="MS87" s="106"/>
      <c r="MT87" s="106"/>
      <c r="MU87" s="106"/>
      <c r="MV87" s="106"/>
      <c r="MW87" s="106"/>
      <c r="MX87" s="106"/>
      <c r="MY87" s="106"/>
      <c r="MZ87" s="106"/>
      <c r="NA87" s="106"/>
      <c r="NB87" s="106"/>
      <c r="NC87" s="106"/>
      <c r="ND87" s="106"/>
      <c r="NE87" s="106"/>
      <c r="NF87" s="106"/>
      <c r="NG87" s="106"/>
      <c r="NH87" s="106"/>
      <c r="NI87" s="106"/>
      <c r="NJ87" s="106"/>
      <c r="NK87" s="106"/>
      <c r="NL87" s="106"/>
      <c r="NM87" s="106"/>
      <c r="NN87" s="106"/>
      <c r="NO87" s="106"/>
      <c r="NP87" s="106"/>
      <c r="NQ87" s="106"/>
      <c r="NR87" s="106"/>
      <c r="NS87" s="106"/>
      <c r="NT87" s="106"/>
      <c r="NU87" s="106"/>
      <c r="NV87" s="106"/>
      <c r="NW87" s="106"/>
      <c r="NX87" s="106"/>
      <c r="NY87" s="106"/>
      <c r="NZ87" s="106"/>
      <c r="OA87" s="106"/>
      <c r="OB87" s="106"/>
      <c r="OC87" s="106"/>
      <c r="OD87" s="106"/>
      <c r="OE87" s="106"/>
      <c r="OF87" s="106"/>
      <c r="OG87" s="106"/>
      <c r="OH87" s="106"/>
      <c r="OI87" s="106"/>
      <c r="OJ87" s="106"/>
      <c r="OK87" s="106"/>
      <c r="OL87" s="106"/>
      <c r="OM87" s="106"/>
      <c r="ON87" s="106"/>
      <c r="OO87" s="106"/>
      <c r="OP87" s="106"/>
      <c r="OQ87" s="106"/>
      <c r="OR87" s="106"/>
      <c r="OS87" s="106"/>
      <c r="OT87" s="106"/>
      <c r="OU87" s="106"/>
      <c r="OV87" s="106"/>
      <c r="OW87" s="106"/>
      <c r="OX87" s="106"/>
      <c r="OY87" s="106"/>
      <c r="OZ87" s="106"/>
      <c r="PA87" s="106"/>
      <c r="PB87" s="106"/>
      <c r="PC87" s="106"/>
      <c r="PD87" s="106"/>
      <c r="PE87" s="106"/>
      <c r="PF87" s="106"/>
      <c r="PG87" s="106"/>
      <c r="PH87" s="106"/>
      <c r="PI87" s="106"/>
      <c r="PJ87" s="106"/>
      <c r="PK87" s="106"/>
      <c r="PL87" s="106"/>
      <c r="PM87" s="106"/>
      <c r="PN87" s="106"/>
      <c r="PO87" s="106"/>
      <c r="PP87" s="106"/>
      <c r="PQ87" s="106"/>
      <c r="PR87" s="106"/>
      <c r="PS87" s="106"/>
      <c r="PT87" s="106"/>
      <c r="PU87" s="106"/>
      <c r="PV87" s="106"/>
      <c r="PW87" s="106"/>
      <c r="PX87" s="106"/>
      <c r="PY87" s="106"/>
      <c r="PZ87" s="106"/>
      <c r="QA87" s="106"/>
      <c r="QB87" s="106"/>
      <c r="QC87" s="106"/>
      <c r="QD87" s="106"/>
      <c r="QE87" s="106"/>
      <c r="QF87" s="106"/>
      <c r="QG87" s="106"/>
      <c r="QH87" s="106"/>
      <c r="QI87" s="106"/>
      <c r="QJ87" s="106"/>
      <c r="QK87" s="106"/>
      <c r="QL87" s="106"/>
      <c r="QM87" s="106"/>
      <c r="QN87" s="106"/>
      <c r="QO87" s="106"/>
      <c r="QP87" s="106"/>
      <c r="QQ87" s="106"/>
      <c r="QR87" s="106"/>
      <c r="QS87" s="106"/>
      <c r="QT87" s="106"/>
      <c r="QU87" s="106"/>
      <c r="QV87" s="106"/>
      <c r="QW87" s="106"/>
      <c r="QX87" s="106"/>
      <c r="QY87" s="106"/>
      <c r="QZ87" s="106"/>
      <c r="RA87" s="106"/>
      <c r="RB87" s="106"/>
      <c r="RC87" s="106"/>
      <c r="RD87" s="106"/>
      <c r="RE87" s="106"/>
      <c r="RF87" s="106"/>
      <c r="RG87" s="106"/>
      <c r="RH87" s="106"/>
      <c r="RI87" s="106"/>
      <c r="RJ87" s="106"/>
      <c r="RK87" s="106"/>
      <c r="RL87" s="106"/>
      <c r="RM87" s="106"/>
      <c r="RN87" s="106"/>
      <c r="RO87" s="106"/>
      <c r="RP87" s="106"/>
      <c r="RQ87" s="106"/>
      <c r="RR87" s="106"/>
      <c r="RS87" s="106"/>
      <c r="RT87" s="106"/>
      <c r="RU87" s="106"/>
      <c r="RV87" s="106"/>
      <c r="RW87" s="106"/>
      <c r="RX87" s="106"/>
      <c r="RY87" s="106"/>
      <c r="RZ87" s="106"/>
      <c r="SA87" s="106"/>
      <c r="SB87" s="106"/>
      <c r="SC87" s="106"/>
      <c r="SD87" s="106"/>
      <c r="SE87" s="106"/>
      <c r="SF87" s="106"/>
      <c r="SG87" s="106"/>
      <c r="SH87" s="106"/>
      <c r="SI87" s="106"/>
      <c r="SJ87" s="106"/>
      <c r="SK87" s="106"/>
      <c r="SL87" s="106"/>
      <c r="SM87" s="106"/>
      <c r="SN87" s="106"/>
      <c r="SO87" s="106"/>
      <c r="SP87" s="106"/>
      <c r="SQ87" s="106"/>
      <c r="SR87" s="106"/>
      <c r="SS87" s="106"/>
      <c r="ST87" s="106"/>
      <c r="SU87" s="106"/>
      <c r="SV87" s="106"/>
      <c r="SW87" s="106"/>
      <c r="SX87" s="106"/>
      <c r="SY87" s="106"/>
      <c r="SZ87" s="106"/>
      <c r="TA87" s="106"/>
      <c r="TB87" s="106"/>
      <c r="TC87" s="106"/>
      <c r="TD87" s="106"/>
      <c r="TE87" s="106"/>
      <c r="TF87" s="106"/>
      <c r="TG87" s="106"/>
      <c r="TH87" s="106"/>
      <c r="TI87" s="106"/>
      <c r="TJ87" s="106"/>
      <c r="TK87" s="106"/>
      <c r="TL87" s="106"/>
      <c r="TM87" s="106"/>
      <c r="TN87" s="106"/>
      <c r="TO87" s="106"/>
      <c r="TP87" s="106"/>
      <c r="TQ87" s="106"/>
      <c r="TR87" s="106"/>
      <c r="TS87" s="106"/>
      <c r="TT87" s="106"/>
      <c r="TU87" s="106"/>
      <c r="TV87" s="106"/>
      <c r="TW87" s="106"/>
      <c r="TX87" s="106"/>
      <c r="TY87" s="106"/>
      <c r="TZ87" s="106"/>
      <c r="UA87" s="106"/>
      <c r="UB87" s="106"/>
      <c r="UC87" s="106"/>
      <c r="UD87" s="106"/>
      <c r="UE87" s="106"/>
      <c r="UF87" s="106"/>
      <c r="UG87" s="106"/>
      <c r="UH87" s="106"/>
      <c r="UI87" s="106"/>
      <c r="UJ87" s="106"/>
      <c r="UK87" s="106"/>
      <c r="UL87" s="106"/>
      <c r="UM87" s="106"/>
      <c r="UN87" s="106"/>
      <c r="UO87" s="106"/>
      <c r="UP87" s="106"/>
      <c r="UQ87" s="106"/>
      <c r="UR87" s="106"/>
      <c r="US87" s="106"/>
      <c r="UT87" s="106"/>
      <c r="UU87" s="106"/>
      <c r="UV87" s="106"/>
      <c r="UW87" s="106"/>
      <c r="UX87" s="106"/>
      <c r="UY87" s="106"/>
      <c r="UZ87" s="106"/>
      <c r="VA87" s="106"/>
      <c r="VB87" s="106"/>
      <c r="VC87" s="106"/>
      <c r="VD87" s="106"/>
      <c r="VE87" s="106"/>
      <c r="VF87" s="106"/>
      <c r="VG87" s="106"/>
      <c r="VH87" s="106"/>
      <c r="VI87" s="106"/>
      <c r="VJ87" s="106"/>
      <c r="VK87" s="106"/>
      <c r="VL87" s="106"/>
      <c r="VM87" s="106"/>
      <c r="VN87" s="106"/>
      <c r="VO87" s="106"/>
      <c r="VP87" s="106"/>
      <c r="VQ87" s="106"/>
      <c r="VR87" s="106"/>
      <c r="VS87" s="106"/>
      <c r="VT87" s="106"/>
      <c r="VU87" s="106"/>
      <c r="VV87" s="106"/>
      <c r="VW87" s="106"/>
      <c r="VX87" s="106"/>
      <c r="VY87" s="106"/>
      <c r="VZ87" s="106"/>
      <c r="WA87" s="106"/>
      <c r="WB87" s="106"/>
      <c r="WC87" s="106"/>
      <c r="WD87" s="106"/>
      <c r="WE87" s="106"/>
      <c r="WF87" s="106"/>
      <c r="WG87" s="106"/>
      <c r="WH87" s="106"/>
      <c r="WI87" s="106"/>
      <c r="WJ87" s="106"/>
      <c r="WK87" s="106"/>
      <c r="WL87" s="106"/>
      <c r="WM87" s="106"/>
      <c r="WN87" s="106"/>
      <c r="WO87" s="106"/>
      <c r="WP87" s="106"/>
      <c r="WQ87" s="106"/>
      <c r="WR87" s="106"/>
      <c r="WS87" s="106"/>
      <c r="WT87" s="106"/>
      <c r="WU87" s="106"/>
      <c r="WV87" s="106"/>
      <c r="WW87" s="106"/>
      <c r="WX87" s="106"/>
      <c r="WY87" s="106"/>
      <c r="WZ87" s="106"/>
      <c r="XA87" s="106"/>
      <c r="XB87" s="106"/>
      <c r="XC87" s="106"/>
      <c r="XD87" s="106"/>
      <c r="XE87" s="106"/>
      <c r="XF87" s="106"/>
      <c r="XG87" s="106"/>
      <c r="XH87" s="106"/>
      <c r="XI87" s="106"/>
      <c r="XJ87" s="106"/>
      <c r="XK87" s="106"/>
      <c r="XL87" s="106"/>
      <c r="XM87" s="106"/>
      <c r="XN87" s="106"/>
      <c r="XO87" s="106"/>
      <c r="XP87" s="106"/>
      <c r="XQ87" s="106"/>
      <c r="XR87" s="106"/>
      <c r="XS87" s="106"/>
      <c r="XT87" s="106"/>
      <c r="XU87" s="106"/>
      <c r="XV87" s="106"/>
      <c r="XW87" s="106"/>
      <c r="XX87" s="106"/>
      <c r="XY87" s="106"/>
      <c r="XZ87" s="106"/>
      <c r="YA87" s="106"/>
      <c r="YB87" s="106"/>
      <c r="YC87" s="106"/>
      <c r="YD87" s="106"/>
      <c r="YE87" s="106"/>
      <c r="YF87" s="106"/>
      <c r="YG87" s="106"/>
      <c r="YH87" s="106"/>
      <c r="YI87" s="106"/>
      <c r="YJ87" s="106"/>
      <c r="YK87" s="106"/>
      <c r="YL87" s="106"/>
      <c r="YM87" s="106"/>
      <c r="YN87" s="106"/>
      <c r="YO87" s="106"/>
      <c r="YP87" s="106"/>
      <c r="YQ87" s="106"/>
      <c r="YR87" s="106"/>
      <c r="YS87" s="106"/>
      <c r="YT87" s="106"/>
      <c r="YU87" s="106"/>
      <c r="YV87" s="106"/>
      <c r="YW87" s="106"/>
      <c r="YX87" s="106"/>
      <c r="YY87" s="106"/>
      <c r="YZ87" s="106"/>
      <c r="ZA87" s="106"/>
      <c r="ZB87" s="106"/>
      <c r="ZC87" s="106"/>
      <c r="ZD87" s="106"/>
      <c r="ZE87" s="106"/>
      <c r="ZF87" s="106"/>
      <c r="ZG87" s="106"/>
      <c r="ZH87" s="106"/>
      <c r="ZI87" s="106"/>
      <c r="ZJ87" s="106"/>
      <c r="ZK87" s="106"/>
      <c r="ZL87" s="106"/>
      <c r="ZM87" s="106"/>
      <c r="ZN87" s="106"/>
      <c r="ZO87" s="106"/>
      <c r="ZP87" s="106"/>
      <c r="ZQ87" s="106"/>
      <c r="ZR87" s="106"/>
      <c r="ZS87" s="106"/>
      <c r="ZT87" s="106"/>
      <c r="ZU87" s="106"/>
      <c r="ZV87" s="106"/>
      <c r="ZW87" s="106"/>
      <c r="ZX87" s="106"/>
      <c r="ZY87" s="106"/>
      <c r="ZZ87" s="106"/>
      <c r="AAA87" s="106"/>
      <c r="AAB87" s="106"/>
      <c r="AAC87" s="106"/>
      <c r="AAD87" s="106"/>
      <c r="AAE87" s="106"/>
      <c r="AAF87" s="106"/>
      <c r="AAG87" s="106"/>
      <c r="AAH87" s="106"/>
      <c r="AAI87" s="106"/>
      <c r="AAJ87" s="106"/>
      <c r="AAK87" s="106"/>
      <c r="AAL87" s="106"/>
      <c r="AAM87" s="106"/>
      <c r="AAN87" s="106"/>
      <c r="AAO87" s="106"/>
      <c r="AAP87" s="106"/>
      <c r="AAQ87" s="106"/>
      <c r="AAR87" s="106"/>
      <c r="AAS87" s="106"/>
      <c r="AAT87" s="106"/>
      <c r="AAU87" s="106"/>
      <c r="AAV87" s="106"/>
      <c r="AAW87" s="106"/>
      <c r="AAX87" s="106"/>
      <c r="AAY87" s="106"/>
      <c r="AAZ87" s="106"/>
      <c r="ABA87" s="106"/>
      <c r="ABB87" s="106"/>
      <c r="ABC87" s="106"/>
      <c r="ABD87" s="106"/>
      <c r="ABE87" s="106"/>
      <c r="ABF87" s="106"/>
      <c r="ABG87" s="106"/>
      <c r="ABH87" s="106"/>
      <c r="ABI87" s="106"/>
      <c r="ABJ87" s="106"/>
      <c r="ABK87" s="106"/>
      <c r="ABL87" s="106"/>
      <c r="ABM87" s="106"/>
      <c r="ABN87" s="106"/>
      <c r="ABO87" s="106"/>
      <c r="ABP87" s="106"/>
      <c r="ABQ87" s="106"/>
      <c r="ABR87" s="106"/>
      <c r="ABS87" s="106"/>
      <c r="ABT87" s="106"/>
      <c r="ABU87" s="106"/>
      <c r="ABV87" s="106"/>
      <c r="ABW87" s="106"/>
      <c r="ABX87" s="106"/>
      <c r="ABY87" s="106"/>
      <c r="ABZ87" s="106"/>
      <c r="ACA87" s="106"/>
      <c r="ACB87" s="106"/>
      <c r="ACC87" s="106"/>
      <c r="ACD87" s="106"/>
      <c r="ACE87" s="106"/>
      <c r="ACF87" s="106"/>
      <c r="ACG87" s="106"/>
      <c r="ACH87" s="106"/>
      <c r="ACI87" s="106"/>
      <c r="ACJ87" s="106"/>
      <c r="ACK87" s="106"/>
      <c r="ACL87" s="106"/>
      <c r="ACM87" s="106"/>
      <c r="ACN87" s="106"/>
      <c r="ACO87" s="106"/>
      <c r="ACP87" s="106"/>
      <c r="ACQ87" s="106"/>
      <c r="ACR87" s="106"/>
      <c r="ACS87" s="106"/>
      <c r="ACT87" s="106"/>
      <c r="ACU87" s="106"/>
      <c r="ACV87" s="106"/>
      <c r="ACW87" s="106"/>
      <c r="ACX87" s="106"/>
      <c r="ACY87" s="106"/>
      <c r="ACZ87" s="106"/>
      <c r="ADA87" s="106"/>
      <c r="ADB87" s="106"/>
      <c r="ADC87" s="106"/>
      <c r="ADD87" s="106"/>
      <c r="ADE87" s="106"/>
      <c r="ADF87" s="106"/>
      <c r="ADG87" s="106"/>
      <c r="ADH87" s="106"/>
      <c r="ADI87" s="106"/>
      <c r="ADJ87" s="106"/>
      <c r="ADK87" s="106"/>
      <c r="ADL87" s="106"/>
      <c r="ADM87" s="106"/>
      <c r="ADN87" s="106"/>
      <c r="ADO87" s="106"/>
      <c r="ADP87" s="106"/>
      <c r="ADQ87" s="106"/>
      <c r="ADR87" s="106"/>
      <c r="ADS87" s="106"/>
      <c r="ADT87" s="106"/>
      <c r="ADU87" s="106"/>
      <c r="ADV87" s="106"/>
      <c r="ADW87" s="106"/>
      <c r="ADX87" s="106"/>
      <c r="ADY87" s="106"/>
      <c r="ADZ87" s="106"/>
      <c r="AEA87" s="106"/>
      <c r="AEB87" s="106"/>
      <c r="AEC87" s="106"/>
      <c r="AED87" s="106"/>
      <c r="AEE87" s="106"/>
      <c r="AEF87" s="106"/>
      <c r="AEG87" s="106"/>
      <c r="AEH87" s="106"/>
      <c r="AEI87" s="106"/>
      <c r="AEJ87" s="106"/>
      <c r="AEK87" s="106"/>
      <c r="AEL87" s="106"/>
      <c r="AEM87" s="106"/>
      <c r="AEN87" s="106"/>
      <c r="AEO87" s="106"/>
      <c r="AEP87" s="106"/>
      <c r="AEQ87" s="106"/>
      <c r="AER87" s="106"/>
      <c r="AES87" s="106"/>
      <c r="AET87" s="106"/>
      <c r="AEU87" s="106"/>
      <c r="AEV87" s="106"/>
      <c r="AEW87" s="106"/>
      <c r="AEX87" s="106"/>
      <c r="AEY87" s="106"/>
      <c r="AEZ87" s="106"/>
      <c r="AFA87" s="106"/>
      <c r="AFB87" s="106"/>
      <c r="AFC87" s="106"/>
      <c r="AFD87" s="106"/>
      <c r="AFE87" s="106"/>
      <c r="AFF87" s="106"/>
      <c r="AFG87" s="106"/>
      <c r="AFH87" s="106"/>
      <c r="AFI87" s="106"/>
      <c r="AFJ87" s="106"/>
      <c r="AFK87" s="106"/>
      <c r="AFL87" s="106"/>
      <c r="AFM87" s="106"/>
      <c r="AFN87" s="106"/>
      <c r="AFO87" s="106"/>
      <c r="AFP87" s="106"/>
      <c r="AFQ87" s="106"/>
      <c r="AFR87" s="106"/>
      <c r="AFS87" s="106"/>
      <c r="AFT87" s="106"/>
      <c r="AFU87" s="106"/>
      <c r="AFV87" s="106"/>
      <c r="AFW87" s="106"/>
      <c r="AFX87" s="106"/>
      <c r="AFY87" s="106"/>
      <c r="AFZ87" s="106"/>
      <c r="AGA87" s="106"/>
      <c r="AGB87" s="106"/>
      <c r="AGC87" s="106"/>
      <c r="AGD87" s="106"/>
      <c r="AGE87" s="106"/>
      <c r="AGF87" s="106"/>
      <c r="AGG87" s="106"/>
      <c r="AGH87" s="106"/>
      <c r="AGI87" s="106"/>
      <c r="AGJ87" s="106"/>
      <c r="AGK87" s="106"/>
      <c r="AGL87" s="106"/>
      <c r="AGM87" s="106"/>
      <c r="AGN87" s="106"/>
      <c r="AGO87" s="106"/>
      <c r="AGP87" s="106"/>
      <c r="AGQ87" s="106"/>
      <c r="AGR87" s="106"/>
      <c r="AGS87" s="106"/>
      <c r="AGT87" s="106"/>
      <c r="AGU87" s="106"/>
      <c r="AGV87" s="106"/>
      <c r="AGW87" s="106"/>
      <c r="AGX87" s="106"/>
      <c r="AGY87" s="106"/>
      <c r="AGZ87" s="106"/>
      <c r="AHA87" s="106"/>
      <c r="AHB87" s="106"/>
      <c r="AHC87" s="106"/>
      <c r="AHD87" s="106"/>
      <c r="AHE87" s="106"/>
      <c r="AHF87" s="106"/>
      <c r="AHG87" s="106"/>
      <c r="AHH87" s="106"/>
      <c r="AHI87" s="106"/>
      <c r="AHJ87" s="106"/>
      <c r="AHK87" s="106"/>
      <c r="AHL87" s="106"/>
      <c r="AHM87" s="106"/>
      <c r="AHN87" s="106"/>
      <c r="AHO87" s="106"/>
      <c r="AHP87" s="106"/>
      <c r="AHQ87" s="106"/>
      <c r="AHR87" s="106"/>
      <c r="AHS87" s="106"/>
      <c r="AHT87" s="106"/>
      <c r="AHU87" s="106"/>
      <c r="AHV87" s="106"/>
      <c r="AHW87" s="106"/>
      <c r="AHX87" s="106"/>
      <c r="AHY87" s="106"/>
      <c r="AHZ87" s="106"/>
      <c r="AIA87" s="106"/>
      <c r="AIB87" s="106"/>
      <c r="AIC87" s="106"/>
      <c r="AID87" s="106"/>
      <c r="AIE87" s="106"/>
      <c r="AIF87" s="106"/>
      <c r="AIG87" s="106"/>
      <c r="AIH87" s="106"/>
      <c r="AII87" s="106"/>
      <c r="AIJ87" s="106"/>
      <c r="AIK87" s="106"/>
      <c r="AIL87" s="106"/>
      <c r="AIM87" s="106"/>
      <c r="AIN87" s="106"/>
      <c r="AIO87" s="106"/>
      <c r="AIP87" s="106"/>
      <c r="AIQ87" s="106"/>
      <c r="AIR87" s="106"/>
      <c r="AIS87" s="106"/>
      <c r="AIT87" s="106"/>
      <c r="AIU87" s="106"/>
      <c r="AIV87" s="106"/>
      <c r="AIW87" s="106"/>
      <c r="AIX87" s="106"/>
      <c r="AIY87" s="106"/>
      <c r="AIZ87" s="106"/>
      <c r="AJA87" s="106"/>
      <c r="AJB87" s="106"/>
      <c r="AJC87" s="106"/>
      <c r="AJD87" s="106"/>
      <c r="AJE87" s="106"/>
      <c r="AJF87" s="106"/>
      <c r="AJG87" s="106"/>
      <c r="AJH87" s="106"/>
      <c r="AJI87" s="106"/>
      <c r="AJJ87" s="106"/>
      <c r="AJK87" s="106"/>
      <c r="AJL87" s="106"/>
      <c r="AJM87" s="106"/>
      <c r="AJN87" s="106"/>
      <c r="AJO87" s="106"/>
      <c r="AJP87" s="106"/>
      <c r="AJQ87" s="106"/>
      <c r="AJR87" s="106"/>
      <c r="AJS87" s="106"/>
      <c r="AJT87" s="106"/>
      <c r="AJU87" s="106"/>
      <c r="AJV87" s="106"/>
      <c r="AJW87" s="106"/>
      <c r="AJX87" s="106"/>
      <c r="AJY87" s="106"/>
      <c r="AJZ87" s="106"/>
      <c r="AKA87" s="106"/>
      <c r="AKB87" s="106"/>
      <c r="AKC87" s="106"/>
      <c r="AKD87" s="106"/>
      <c r="AKE87" s="106"/>
      <c r="AKF87" s="106"/>
      <c r="AKG87" s="106"/>
      <c r="AKH87" s="106"/>
      <c r="AKI87" s="106"/>
      <c r="AKJ87" s="106"/>
      <c r="AKK87" s="106"/>
      <c r="AKL87" s="106"/>
      <c r="AKM87" s="106"/>
      <c r="AKN87" s="106"/>
      <c r="AKO87" s="106"/>
      <c r="AKP87" s="106"/>
      <c r="AKQ87" s="106"/>
      <c r="AKR87" s="106"/>
      <c r="AKS87" s="106"/>
      <c r="AKT87" s="106"/>
      <c r="AKU87" s="106"/>
      <c r="AKV87" s="106"/>
      <c r="AKW87" s="106"/>
      <c r="AKX87" s="106"/>
      <c r="AKY87" s="106"/>
      <c r="AKZ87" s="106"/>
      <c r="ALA87" s="106"/>
      <c r="ALB87" s="106"/>
      <c r="ALC87" s="106"/>
      <c r="ALD87" s="106"/>
      <c r="ALE87" s="106"/>
      <c r="ALF87" s="106"/>
      <c r="ALG87" s="106"/>
      <c r="ALH87" s="106"/>
      <c r="ALI87" s="106"/>
      <c r="ALJ87" s="106"/>
      <c r="ALK87" s="106"/>
      <c r="ALL87" s="106"/>
      <c r="ALM87" s="106"/>
      <c r="ALN87" s="106"/>
      <c r="ALO87" s="106"/>
      <c r="ALP87" s="106"/>
      <c r="ALQ87" s="106"/>
      <c r="ALR87" s="106"/>
      <c r="ALS87" s="106"/>
      <c r="ALT87" s="106"/>
      <c r="ALU87" s="106"/>
      <c r="ALV87" s="106"/>
      <c r="ALW87" s="106"/>
      <c r="ALX87" s="106"/>
      <c r="ALY87" s="106"/>
      <c r="ALZ87" s="106"/>
      <c r="AMA87" s="106"/>
      <c r="AMB87" s="106"/>
      <c r="AMC87" s="106"/>
      <c r="AMD87" s="106"/>
      <c r="AME87" s="106"/>
      <c r="AMF87" s="106"/>
      <c r="AMG87" s="106"/>
      <c r="AMH87" s="106"/>
      <c r="AMI87" s="106"/>
    </row>
    <row r="88" spans="1:1023" s="107" customFormat="1" ht="24">
      <c r="A88" s="96">
        <v>87</v>
      </c>
      <c r="B88" s="97" t="s">
        <v>99</v>
      </c>
      <c r="C88" s="97" t="s">
        <v>99</v>
      </c>
      <c r="D88" s="119" t="s">
        <v>713</v>
      </c>
      <c r="E88" s="99" t="s">
        <v>714</v>
      </c>
      <c r="F88" s="110" t="s">
        <v>697</v>
      </c>
      <c r="G88" s="100">
        <v>1600</v>
      </c>
      <c r="H88" s="111">
        <v>1600</v>
      </c>
      <c r="I88" s="116">
        <v>15.56</v>
      </c>
      <c r="J88" s="112">
        <f t="shared" si="0"/>
        <v>24896</v>
      </c>
      <c r="K88" s="103"/>
      <c r="L88" s="104">
        <v>25344</v>
      </c>
      <c r="M88" s="99" t="s">
        <v>702</v>
      </c>
      <c r="N88" s="105" t="s">
        <v>703</v>
      </c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  <c r="IU88" s="106"/>
      <c r="IV88" s="106"/>
      <c r="IW88" s="106"/>
      <c r="IX88" s="106"/>
      <c r="IY88" s="106"/>
      <c r="IZ88" s="106"/>
      <c r="JA88" s="106"/>
      <c r="JB88" s="106"/>
      <c r="JC88" s="106"/>
      <c r="JD88" s="106"/>
      <c r="JE88" s="106"/>
      <c r="JF88" s="106"/>
      <c r="JG88" s="106"/>
      <c r="JH88" s="106"/>
      <c r="JI88" s="106"/>
      <c r="JJ88" s="106"/>
      <c r="JK88" s="106"/>
      <c r="JL88" s="106"/>
      <c r="JM88" s="106"/>
      <c r="JN88" s="106"/>
      <c r="JO88" s="106"/>
      <c r="JP88" s="106"/>
      <c r="JQ88" s="106"/>
      <c r="JR88" s="106"/>
      <c r="JS88" s="106"/>
      <c r="JT88" s="106"/>
      <c r="JU88" s="106"/>
      <c r="JV88" s="106"/>
      <c r="JW88" s="106"/>
      <c r="JX88" s="106"/>
      <c r="JY88" s="106"/>
      <c r="JZ88" s="106"/>
      <c r="KA88" s="106"/>
      <c r="KB88" s="106"/>
      <c r="KC88" s="106"/>
      <c r="KD88" s="106"/>
      <c r="KE88" s="106"/>
      <c r="KF88" s="106"/>
      <c r="KG88" s="106"/>
      <c r="KH88" s="106"/>
      <c r="KI88" s="106"/>
      <c r="KJ88" s="106"/>
      <c r="KK88" s="106"/>
      <c r="KL88" s="106"/>
      <c r="KM88" s="106"/>
      <c r="KN88" s="106"/>
      <c r="KO88" s="106"/>
      <c r="KP88" s="106"/>
      <c r="KQ88" s="106"/>
      <c r="KR88" s="106"/>
      <c r="KS88" s="106"/>
      <c r="KT88" s="106"/>
      <c r="KU88" s="106"/>
      <c r="KV88" s="106"/>
      <c r="KW88" s="106"/>
      <c r="KX88" s="106"/>
      <c r="KY88" s="106"/>
      <c r="KZ88" s="106"/>
      <c r="LA88" s="106"/>
      <c r="LB88" s="106"/>
      <c r="LC88" s="106"/>
      <c r="LD88" s="106"/>
      <c r="LE88" s="106"/>
      <c r="LF88" s="106"/>
      <c r="LG88" s="106"/>
      <c r="LH88" s="106"/>
      <c r="LI88" s="106"/>
      <c r="LJ88" s="106"/>
      <c r="LK88" s="106"/>
      <c r="LL88" s="106"/>
      <c r="LM88" s="106"/>
      <c r="LN88" s="106"/>
      <c r="LO88" s="106"/>
      <c r="LP88" s="106"/>
      <c r="LQ88" s="106"/>
      <c r="LR88" s="106"/>
      <c r="LS88" s="106"/>
      <c r="LT88" s="106"/>
      <c r="LU88" s="106"/>
      <c r="LV88" s="106"/>
      <c r="LW88" s="106"/>
      <c r="LX88" s="106"/>
      <c r="LY88" s="106"/>
      <c r="LZ88" s="106"/>
      <c r="MA88" s="106"/>
      <c r="MB88" s="106"/>
      <c r="MC88" s="106"/>
      <c r="MD88" s="106"/>
      <c r="ME88" s="106"/>
      <c r="MF88" s="106"/>
      <c r="MG88" s="106"/>
      <c r="MH88" s="106"/>
      <c r="MI88" s="106"/>
      <c r="MJ88" s="106"/>
      <c r="MK88" s="106"/>
      <c r="ML88" s="106"/>
      <c r="MM88" s="106"/>
      <c r="MN88" s="106"/>
      <c r="MO88" s="106"/>
      <c r="MP88" s="106"/>
      <c r="MQ88" s="106"/>
      <c r="MR88" s="106"/>
      <c r="MS88" s="106"/>
      <c r="MT88" s="106"/>
      <c r="MU88" s="106"/>
      <c r="MV88" s="106"/>
      <c r="MW88" s="106"/>
      <c r="MX88" s="106"/>
      <c r="MY88" s="106"/>
      <c r="MZ88" s="106"/>
      <c r="NA88" s="106"/>
      <c r="NB88" s="106"/>
      <c r="NC88" s="106"/>
      <c r="ND88" s="106"/>
      <c r="NE88" s="106"/>
      <c r="NF88" s="106"/>
      <c r="NG88" s="106"/>
      <c r="NH88" s="106"/>
      <c r="NI88" s="106"/>
      <c r="NJ88" s="106"/>
      <c r="NK88" s="106"/>
      <c r="NL88" s="106"/>
      <c r="NM88" s="106"/>
      <c r="NN88" s="106"/>
      <c r="NO88" s="106"/>
      <c r="NP88" s="106"/>
      <c r="NQ88" s="106"/>
      <c r="NR88" s="106"/>
      <c r="NS88" s="106"/>
      <c r="NT88" s="106"/>
      <c r="NU88" s="106"/>
      <c r="NV88" s="106"/>
      <c r="NW88" s="106"/>
      <c r="NX88" s="106"/>
      <c r="NY88" s="106"/>
      <c r="NZ88" s="106"/>
      <c r="OA88" s="106"/>
      <c r="OB88" s="106"/>
      <c r="OC88" s="106"/>
      <c r="OD88" s="106"/>
      <c r="OE88" s="106"/>
      <c r="OF88" s="106"/>
      <c r="OG88" s="106"/>
      <c r="OH88" s="106"/>
      <c r="OI88" s="106"/>
      <c r="OJ88" s="106"/>
      <c r="OK88" s="106"/>
      <c r="OL88" s="106"/>
      <c r="OM88" s="106"/>
      <c r="ON88" s="106"/>
      <c r="OO88" s="106"/>
      <c r="OP88" s="106"/>
      <c r="OQ88" s="106"/>
      <c r="OR88" s="106"/>
      <c r="OS88" s="106"/>
      <c r="OT88" s="106"/>
      <c r="OU88" s="106"/>
      <c r="OV88" s="106"/>
      <c r="OW88" s="106"/>
      <c r="OX88" s="106"/>
      <c r="OY88" s="106"/>
      <c r="OZ88" s="106"/>
      <c r="PA88" s="106"/>
      <c r="PB88" s="106"/>
      <c r="PC88" s="106"/>
      <c r="PD88" s="106"/>
      <c r="PE88" s="106"/>
      <c r="PF88" s="106"/>
      <c r="PG88" s="106"/>
      <c r="PH88" s="106"/>
      <c r="PI88" s="106"/>
      <c r="PJ88" s="106"/>
      <c r="PK88" s="106"/>
      <c r="PL88" s="106"/>
      <c r="PM88" s="106"/>
      <c r="PN88" s="106"/>
      <c r="PO88" s="106"/>
      <c r="PP88" s="106"/>
      <c r="PQ88" s="106"/>
      <c r="PR88" s="106"/>
      <c r="PS88" s="106"/>
      <c r="PT88" s="106"/>
      <c r="PU88" s="106"/>
      <c r="PV88" s="106"/>
      <c r="PW88" s="106"/>
      <c r="PX88" s="106"/>
      <c r="PY88" s="106"/>
      <c r="PZ88" s="106"/>
      <c r="QA88" s="106"/>
      <c r="QB88" s="106"/>
      <c r="QC88" s="106"/>
      <c r="QD88" s="106"/>
      <c r="QE88" s="106"/>
      <c r="QF88" s="106"/>
      <c r="QG88" s="106"/>
      <c r="QH88" s="106"/>
      <c r="QI88" s="106"/>
      <c r="QJ88" s="106"/>
      <c r="QK88" s="106"/>
      <c r="QL88" s="106"/>
      <c r="QM88" s="106"/>
      <c r="QN88" s="106"/>
      <c r="QO88" s="106"/>
      <c r="QP88" s="106"/>
      <c r="QQ88" s="106"/>
      <c r="QR88" s="106"/>
      <c r="QS88" s="106"/>
      <c r="QT88" s="106"/>
      <c r="QU88" s="106"/>
      <c r="QV88" s="106"/>
      <c r="QW88" s="106"/>
      <c r="QX88" s="106"/>
      <c r="QY88" s="106"/>
      <c r="QZ88" s="106"/>
      <c r="RA88" s="106"/>
      <c r="RB88" s="106"/>
      <c r="RC88" s="106"/>
      <c r="RD88" s="106"/>
      <c r="RE88" s="106"/>
      <c r="RF88" s="106"/>
      <c r="RG88" s="106"/>
      <c r="RH88" s="106"/>
      <c r="RI88" s="106"/>
      <c r="RJ88" s="106"/>
      <c r="RK88" s="106"/>
      <c r="RL88" s="106"/>
      <c r="RM88" s="106"/>
      <c r="RN88" s="106"/>
      <c r="RO88" s="106"/>
      <c r="RP88" s="106"/>
      <c r="RQ88" s="106"/>
      <c r="RR88" s="106"/>
      <c r="RS88" s="106"/>
      <c r="RT88" s="106"/>
      <c r="RU88" s="106"/>
      <c r="RV88" s="106"/>
      <c r="RW88" s="106"/>
      <c r="RX88" s="106"/>
      <c r="RY88" s="106"/>
      <c r="RZ88" s="106"/>
      <c r="SA88" s="106"/>
      <c r="SB88" s="106"/>
      <c r="SC88" s="106"/>
      <c r="SD88" s="106"/>
      <c r="SE88" s="106"/>
      <c r="SF88" s="106"/>
      <c r="SG88" s="106"/>
      <c r="SH88" s="106"/>
      <c r="SI88" s="106"/>
      <c r="SJ88" s="106"/>
      <c r="SK88" s="106"/>
      <c r="SL88" s="106"/>
      <c r="SM88" s="106"/>
      <c r="SN88" s="106"/>
      <c r="SO88" s="106"/>
      <c r="SP88" s="106"/>
      <c r="SQ88" s="106"/>
      <c r="SR88" s="106"/>
      <c r="SS88" s="106"/>
      <c r="ST88" s="106"/>
      <c r="SU88" s="106"/>
      <c r="SV88" s="106"/>
      <c r="SW88" s="106"/>
      <c r="SX88" s="106"/>
      <c r="SY88" s="106"/>
      <c r="SZ88" s="106"/>
      <c r="TA88" s="106"/>
      <c r="TB88" s="106"/>
      <c r="TC88" s="106"/>
      <c r="TD88" s="106"/>
      <c r="TE88" s="106"/>
      <c r="TF88" s="106"/>
      <c r="TG88" s="106"/>
      <c r="TH88" s="106"/>
      <c r="TI88" s="106"/>
      <c r="TJ88" s="106"/>
      <c r="TK88" s="106"/>
      <c r="TL88" s="106"/>
      <c r="TM88" s="106"/>
      <c r="TN88" s="106"/>
      <c r="TO88" s="106"/>
      <c r="TP88" s="106"/>
      <c r="TQ88" s="106"/>
      <c r="TR88" s="106"/>
      <c r="TS88" s="106"/>
      <c r="TT88" s="106"/>
      <c r="TU88" s="106"/>
      <c r="TV88" s="106"/>
      <c r="TW88" s="106"/>
      <c r="TX88" s="106"/>
      <c r="TY88" s="106"/>
      <c r="TZ88" s="106"/>
      <c r="UA88" s="106"/>
      <c r="UB88" s="106"/>
      <c r="UC88" s="106"/>
      <c r="UD88" s="106"/>
      <c r="UE88" s="106"/>
      <c r="UF88" s="106"/>
      <c r="UG88" s="106"/>
      <c r="UH88" s="106"/>
      <c r="UI88" s="106"/>
      <c r="UJ88" s="106"/>
      <c r="UK88" s="106"/>
      <c r="UL88" s="106"/>
      <c r="UM88" s="106"/>
      <c r="UN88" s="106"/>
      <c r="UO88" s="106"/>
      <c r="UP88" s="106"/>
      <c r="UQ88" s="106"/>
      <c r="UR88" s="106"/>
      <c r="US88" s="106"/>
      <c r="UT88" s="106"/>
      <c r="UU88" s="106"/>
      <c r="UV88" s="106"/>
      <c r="UW88" s="106"/>
      <c r="UX88" s="106"/>
      <c r="UY88" s="106"/>
      <c r="UZ88" s="106"/>
      <c r="VA88" s="106"/>
      <c r="VB88" s="106"/>
      <c r="VC88" s="106"/>
      <c r="VD88" s="106"/>
      <c r="VE88" s="106"/>
      <c r="VF88" s="106"/>
      <c r="VG88" s="106"/>
      <c r="VH88" s="106"/>
      <c r="VI88" s="106"/>
      <c r="VJ88" s="106"/>
      <c r="VK88" s="106"/>
      <c r="VL88" s="106"/>
      <c r="VM88" s="106"/>
      <c r="VN88" s="106"/>
      <c r="VO88" s="106"/>
      <c r="VP88" s="106"/>
      <c r="VQ88" s="106"/>
      <c r="VR88" s="106"/>
      <c r="VS88" s="106"/>
      <c r="VT88" s="106"/>
      <c r="VU88" s="106"/>
      <c r="VV88" s="106"/>
      <c r="VW88" s="106"/>
      <c r="VX88" s="106"/>
      <c r="VY88" s="106"/>
      <c r="VZ88" s="106"/>
      <c r="WA88" s="106"/>
      <c r="WB88" s="106"/>
      <c r="WC88" s="106"/>
      <c r="WD88" s="106"/>
      <c r="WE88" s="106"/>
      <c r="WF88" s="106"/>
      <c r="WG88" s="106"/>
      <c r="WH88" s="106"/>
      <c r="WI88" s="106"/>
      <c r="WJ88" s="106"/>
      <c r="WK88" s="106"/>
      <c r="WL88" s="106"/>
      <c r="WM88" s="106"/>
      <c r="WN88" s="106"/>
      <c r="WO88" s="106"/>
      <c r="WP88" s="106"/>
      <c r="WQ88" s="106"/>
      <c r="WR88" s="106"/>
      <c r="WS88" s="106"/>
      <c r="WT88" s="106"/>
      <c r="WU88" s="106"/>
      <c r="WV88" s="106"/>
      <c r="WW88" s="106"/>
      <c r="WX88" s="106"/>
      <c r="WY88" s="106"/>
      <c r="WZ88" s="106"/>
      <c r="XA88" s="106"/>
      <c r="XB88" s="106"/>
      <c r="XC88" s="106"/>
      <c r="XD88" s="106"/>
      <c r="XE88" s="106"/>
      <c r="XF88" s="106"/>
      <c r="XG88" s="106"/>
      <c r="XH88" s="106"/>
      <c r="XI88" s="106"/>
      <c r="XJ88" s="106"/>
      <c r="XK88" s="106"/>
      <c r="XL88" s="106"/>
      <c r="XM88" s="106"/>
      <c r="XN88" s="106"/>
      <c r="XO88" s="106"/>
      <c r="XP88" s="106"/>
      <c r="XQ88" s="106"/>
      <c r="XR88" s="106"/>
      <c r="XS88" s="106"/>
      <c r="XT88" s="106"/>
      <c r="XU88" s="106"/>
      <c r="XV88" s="106"/>
      <c r="XW88" s="106"/>
      <c r="XX88" s="106"/>
      <c r="XY88" s="106"/>
      <c r="XZ88" s="106"/>
      <c r="YA88" s="106"/>
      <c r="YB88" s="106"/>
      <c r="YC88" s="106"/>
      <c r="YD88" s="106"/>
      <c r="YE88" s="106"/>
      <c r="YF88" s="106"/>
      <c r="YG88" s="106"/>
      <c r="YH88" s="106"/>
      <c r="YI88" s="106"/>
      <c r="YJ88" s="106"/>
      <c r="YK88" s="106"/>
      <c r="YL88" s="106"/>
      <c r="YM88" s="106"/>
      <c r="YN88" s="106"/>
      <c r="YO88" s="106"/>
      <c r="YP88" s="106"/>
      <c r="YQ88" s="106"/>
      <c r="YR88" s="106"/>
      <c r="YS88" s="106"/>
      <c r="YT88" s="106"/>
      <c r="YU88" s="106"/>
      <c r="YV88" s="106"/>
      <c r="YW88" s="106"/>
      <c r="YX88" s="106"/>
      <c r="YY88" s="106"/>
      <c r="YZ88" s="106"/>
      <c r="ZA88" s="106"/>
      <c r="ZB88" s="106"/>
      <c r="ZC88" s="106"/>
      <c r="ZD88" s="106"/>
      <c r="ZE88" s="106"/>
      <c r="ZF88" s="106"/>
      <c r="ZG88" s="106"/>
      <c r="ZH88" s="106"/>
      <c r="ZI88" s="106"/>
      <c r="ZJ88" s="106"/>
      <c r="ZK88" s="106"/>
      <c r="ZL88" s="106"/>
      <c r="ZM88" s="106"/>
      <c r="ZN88" s="106"/>
      <c r="ZO88" s="106"/>
      <c r="ZP88" s="106"/>
      <c r="ZQ88" s="106"/>
      <c r="ZR88" s="106"/>
      <c r="ZS88" s="106"/>
      <c r="ZT88" s="106"/>
      <c r="ZU88" s="106"/>
      <c r="ZV88" s="106"/>
      <c r="ZW88" s="106"/>
      <c r="ZX88" s="106"/>
      <c r="ZY88" s="106"/>
      <c r="ZZ88" s="106"/>
      <c r="AAA88" s="106"/>
      <c r="AAB88" s="106"/>
      <c r="AAC88" s="106"/>
      <c r="AAD88" s="106"/>
      <c r="AAE88" s="106"/>
      <c r="AAF88" s="106"/>
      <c r="AAG88" s="106"/>
      <c r="AAH88" s="106"/>
      <c r="AAI88" s="106"/>
      <c r="AAJ88" s="106"/>
      <c r="AAK88" s="106"/>
      <c r="AAL88" s="106"/>
      <c r="AAM88" s="106"/>
      <c r="AAN88" s="106"/>
      <c r="AAO88" s="106"/>
      <c r="AAP88" s="106"/>
      <c r="AAQ88" s="106"/>
      <c r="AAR88" s="106"/>
      <c r="AAS88" s="106"/>
      <c r="AAT88" s="106"/>
      <c r="AAU88" s="106"/>
      <c r="AAV88" s="106"/>
      <c r="AAW88" s="106"/>
      <c r="AAX88" s="106"/>
      <c r="AAY88" s="106"/>
      <c r="AAZ88" s="106"/>
      <c r="ABA88" s="106"/>
      <c r="ABB88" s="106"/>
      <c r="ABC88" s="106"/>
      <c r="ABD88" s="106"/>
      <c r="ABE88" s="106"/>
      <c r="ABF88" s="106"/>
      <c r="ABG88" s="106"/>
      <c r="ABH88" s="106"/>
      <c r="ABI88" s="106"/>
      <c r="ABJ88" s="106"/>
      <c r="ABK88" s="106"/>
      <c r="ABL88" s="106"/>
      <c r="ABM88" s="106"/>
      <c r="ABN88" s="106"/>
      <c r="ABO88" s="106"/>
      <c r="ABP88" s="106"/>
      <c r="ABQ88" s="106"/>
      <c r="ABR88" s="106"/>
      <c r="ABS88" s="106"/>
      <c r="ABT88" s="106"/>
      <c r="ABU88" s="106"/>
      <c r="ABV88" s="106"/>
      <c r="ABW88" s="106"/>
      <c r="ABX88" s="106"/>
      <c r="ABY88" s="106"/>
      <c r="ABZ88" s="106"/>
      <c r="ACA88" s="106"/>
      <c r="ACB88" s="106"/>
      <c r="ACC88" s="106"/>
      <c r="ACD88" s="106"/>
      <c r="ACE88" s="106"/>
      <c r="ACF88" s="106"/>
      <c r="ACG88" s="106"/>
      <c r="ACH88" s="106"/>
      <c r="ACI88" s="106"/>
      <c r="ACJ88" s="106"/>
      <c r="ACK88" s="106"/>
      <c r="ACL88" s="106"/>
      <c r="ACM88" s="106"/>
      <c r="ACN88" s="106"/>
      <c r="ACO88" s="106"/>
      <c r="ACP88" s="106"/>
      <c r="ACQ88" s="106"/>
      <c r="ACR88" s="106"/>
      <c r="ACS88" s="106"/>
      <c r="ACT88" s="106"/>
      <c r="ACU88" s="106"/>
      <c r="ACV88" s="106"/>
      <c r="ACW88" s="106"/>
      <c r="ACX88" s="106"/>
      <c r="ACY88" s="106"/>
      <c r="ACZ88" s="106"/>
      <c r="ADA88" s="106"/>
      <c r="ADB88" s="106"/>
      <c r="ADC88" s="106"/>
      <c r="ADD88" s="106"/>
      <c r="ADE88" s="106"/>
      <c r="ADF88" s="106"/>
      <c r="ADG88" s="106"/>
      <c r="ADH88" s="106"/>
      <c r="ADI88" s="106"/>
      <c r="ADJ88" s="106"/>
      <c r="ADK88" s="106"/>
      <c r="ADL88" s="106"/>
      <c r="ADM88" s="106"/>
      <c r="ADN88" s="106"/>
      <c r="ADO88" s="106"/>
      <c r="ADP88" s="106"/>
      <c r="ADQ88" s="106"/>
      <c r="ADR88" s="106"/>
      <c r="ADS88" s="106"/>
      <c r="ADT88" s="106"/>
      <c r="ADU88" s="106"/>
      <c r="ADV88" s="106"/>
      <c r="ADW88" s="106"/>
      <c r="ADX88" s="106"/>
      <c r="ADY88" s="106"/>
      <c r="ADZ88" s="106"/>
      <c r="AEA88" s="106"/>
      <c r="AEB88" s="106"/>
      <c r="AEC88" s="106"/>
      <c r="AED88" s="106"/>
      <c r="AEE88" s="106"/>
      <c r="AEF88" s="106"/>
      <c r="AEG88" s="106"/>
      <c r="AEH88" s="106"/>
      <c r="AEI88" s="106"/>
      <c r="AEJ88" s="106"/>
      <c r="AEK88" s="106"/>
      <c r="AEL88" s="106"/>
      <c r="AEM88" s="106"/>
      <c r="AEN88" s="106"/>
      <c r="AEO88" s="106"/>
      <c r="AEP88" s="106"/>
      <c r="AEQ88" s="106"/>
      <c r="AER88" s="106"/>
      <c r="AES88" s="106"/>
      <c r="AET88" s="106"/>
      <c r="AEU88" s="106"/>
      <c r="AEV88" s="106"/>
      <c r="AEW88" s="106"/>
      <c r="AEX88" s="106"/>
      <c r="AEY88" s="106"/>
      <c r="AEZ88" s="106"/>
      <c r="AFA88" s="106"/>
      <c r="AFB88" s="106"/>
      <c r="AFC88" s="106"/>
      <c r="AFD88" s="106"/>
      <c r="AFE88" s="106"/>
      <c r="AFF88" s="106"/>
      <c r="AFG88" s="106"/>
      <c r="AFH88" s="106"/>
      <c r="AFI88" s="106"/>
      <c r="AFJ88" s="106"/>
      <c r="AFK88" s="106"/>
      <c r="AFL88" s="106"/>
      <c r="AFM88" s="106"/>
      <c r="AFN88" s="106"/>
      <c r="AFO88" s="106"/>
      <c r="AFP88" s="106"/>
      <c r="AFQ88" s="106"/>
      <c r="AFR88" s="106"/>
      <c r="AFS88" s="106"/>
      <c r="AFT88" s="106"/>
      <c r="AFU88" s="106"/>
      <c r="AFV88" s="106"/>
      <c r="AFW88" s="106"/>
      <c r="AFX88" s="106"/>
      <c r="AFY88" s="106"/>
      <c r="AFZ88" s="106"/>
      <c r="AGA88" s="106"/>
      <c r="AGB88" s="106"/>
      <c r="AGC88" s="106"/>
      <c r="AGD88" s="106"/>
      <c r="AGE88" s="106"/>
      <c r="AGF88" s="106"/>
      <c r="AGG88" s="106"/>
      <c r="AGH88" s="106"/>
      <c r="AGI88" s="106"/>
      <c r="AGJ88" s="106"/>
      <c r="AGK88" s="106"/>
      <c r="AGL88" s="106"/>
      <c r="AGM88" s="106"/>
      <c r="AGN88" s="106"/>
      <c r="AGO88" s="106"/>
      <c r="AGP88" s="106"/>
      <c r="AGQ88" s="106"/>
      <c r="AGR88" s="106"/>
      <c r="AGS88" s="106"/>
      <c r="AGT88" s="106"/>
      <c r="AGU88" s="106"/>
      <c r="AGV88" s="106"/>
      <c r="AGW88" s="106"/>
      <c r="AGX88" s="106"/>
      <c r="AGY88" s="106"/>
      <c r="AGZ88" s="106"/>
      <c r="AHA88" s="106"/>
      <c r="AHB88" s="106"/>
      <c r="AHC88" s="106"/>
      <c r="AHD88" s="106"/>
      <c r="AHE88" s="106"/>
      <c r="AHF88" s="106"/>
      <c r="AHG88" s="106"/>
      <c r="AHH88" s="106"/>
      <c r="AHI88" s="106"/>
      <c r="AHJ88" s="106"/>
      <c r="AHK88" s="106"/>
      <c r="AHL88" s="106"/>
      <c r="AHM88" s="106"/>
      <c r="AHN88" s="106"/>
      <c r="AHO88" s="106"/>
      <c r="AHP88" s="106"/>
      <c r="AHQ88" s="106"/>
      <c r="AHR88" s="106"/>
      <c r="AHS88" s="106"/>
      <c r="AHT88" s="106"/>
      <c r="AHU88" s="106"/>
      <c r="AHV88" s="106"/>
      <c r="AHW88" s="106"/>
      <c r="AHX88" s="106"/>
      <c r="AHY88" s="106"/>
      <c r="AHZ88" s="106"/>
      <c r="AIA88" s="106"/>
      <c r="AIB88" s="106"/>
      <c r="AIC88" s="106"/>
      <c r="AID88" s="106"/>
      <c r="AIE88" s="106"/>
      <c r="AIF88" s="106"/>
      <c r="AIG88" s="106"/>
      <c r="AIH88" s="106"/>
      <c r="AII88" s="106"/>
      <c r="AIJ88" s="106"/>
      <c r="AIK88" s="106"/>
      <c r="AIL88" s="106"/>
      <c r="AIM88" s="106"/>
      <c r="AIN88" s="106"/>
      <c r="AIO88" s="106"/>
      <c r="AIP88" s="106"/>
      <c r="AIQ88" s="106"/>
      <c r="AIR88" s="106"/>
      <c r="AIS88" s="106"/>
      <c r="AIT88" s="106"/>
      <c r="AIU88" s="106"/>
      <c r="AIV88" s="106"/>
      <c r="AIW88" s="106"/>
      <c r="AIX88" s="106"/>
      <c r="AIY88" s="106"/>
      <c r="AIZ88" s="106"/>
      <c r="AJA88" s="106"/>
      <c r="AJB88" s="106"/>
      <c r="AJC88" s="106"/>
      <c r="AJD88" s="106"/>
      <c r="AJE88" s="106"/>
      <c r="AJF88" s="106"/>
      <c r="AJG88" s="106"/>
      <c r="AJH88" s="106"/>
      <c r="AJI88" s="106"/>
      <c r="AJJ88" s="106"/>
      <c r="AJK88" s="106"/>
      <c r="AJL88" s="106"/>
      <c r="AJM88" s="106"/>
      <c r="AJN88" s="106"/>
      <c r="AJO88" s="106"/>
      <c r="AJP88" s="106"/>
      <c r="AJQ88" s="106"/>
      <c r="AJR88" s="106"/>
      <c r="AJS88" s="106"/>
      <c r="AJT88" s="106"/>
      <c r="AJU88" s="106"/>
      <c r="AJV88" s="106"/>
      <c r="AJW88" s="106"/>
      <c r="AJX88" s="106"/>
      <c r="AJY88" s="106"/>
      <c r="AJZ88" s="106"/>
      <c r="AKA88" s="106"/>
      <c r="AKB88" s="106"/>
      <c r="AKC88" s="106"/>
      <c r="AKD88" s="106"/>
      <c r="AKE88" s="106"/>
      <c r="AKF88" s="106"/>
      <c r="AKG88" s="106"/>
      <c r="AKH88" s="106"/>
      <c r="AKI88" s="106"/>
      <c r="AKJ88" s="106"/>
      <c r="AKK88" s="106"/>
      <c r="AKL88" s="106"/>
      <c r="AKM88" s="106"/>
      <c r="AKN88" s="106"/>
      <c r="AKO88" s="106"/>
      <c r="AKP88" s="106"/>
      <c r="AKQ88" s="106"/>
      <c r="AKR88" s="106"/>
      <c r="AKS88" s="106"/>
      <c r="AKT88" s="106"/>
      <c r="AKU88" s="106"/>
      <c r="AKV88" s="106"/>
      <c r="AKW88" s="106"/>
      <c r="AKX88" s="106"/>
      <c r="AKY88" s="106"/>
      <c r="AKZ88" s="106"/>
      <c r="ALA88" s="106"/>
      <c r="ALB88" s="106"/>
      <c r="ALC88" s="106"/>
      <c r="ALD88" s="106"/>
      <c r="ALE88" s="106"/>
      <c r="ALF88" s="106"/>
      <c r="ALG88" s="106"/>
      <c r="ALH88" s="106"/>
      <c r="ALI88" s="106"/>
      <c r="ALJ88" s="106"/>
      <c r="ALK88" s="106"/>
      <c r="ALL88" s="106"/>
      <c r="ALM88" s="106"/>
      <c r="ALN88" s="106"/>
      <c r="ALO88" s="106"/>
      <c r="ALP88" s="106"/>
      <c r="ALQ88" s="106"/>
      <c r="ALR88" s="106"/>
      <c r="ALS88" s="106"/>
      <c r="ALT88" s="106"/>
      <c r="ALU88" s="106"/>
      <c r="ALV88" s="106"/>
      <c r="ALW88" s="106"/>
      <c r="ALX88" s="106"/>
      <c r="ALY88" s="106"/>
      <c r="ALZ88" s="106"/>
      <c r="AMA88" s="106"/>
      <c r="AMB88" s="106"/>
      <c r="AMC88" s="106"/>
      <c r="AMD88" s="106"/>
      <c r="AME88" s="106"/>
      <c r="AMF88" s="106"/>
      <c r="AMG88" s="106"/>
      <c r="AMH88" s="106"/>
      <c r="AMI88" s="106"/>
    </row>
    <row r="89" spans="1:1023" s="107" customFormat="1">
      <c r="A89" s="96">
        <v>88</v>
      </c>
      <c r="B89" s="97" t="s">
        <v>100</v>
      </c>
      <c r="C89" s="97" t="s">
        <v>100</v>
      </c>
      <c r="D89" s="119" t="s">
        <v>715</v>
      </c>
      <c r="E89" s="99" t="s">
        <v>696</v>
      </c>
      <c r="F89" s="110" t="s">
        <v>697</v>
      </c>
      <c r="G89" s="100">
        <v>600</v>
      </c>
      <c r="H89" s="115">
        <v>600</v>
      </c>
      <c r="I89" s="116">
        <v>10</v>
      </c>
      <c r="J89" s="112">
        <f t="shared" si="0"/>
        <v>6000</v>
      </c>
      <c r="K89" s="103"/>
      <c r="L89" s="104">
        <v>7920</v>
      </c>
      <c r="M89" s="99" t="s">
        <v>702</v>
      </c>
      <c r="N89" s="105" t="s">
        <v>703</v>
      </c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  <c r="IK89" s="106"/>
      <c r="IL89" s="106"/>
      <c r="IM89" s="106"/>
      <c r="IN89" s="106"/>
      <c r="IO89" s="106"/>
      <c r="IP89" s="106"/>
      <c r="IQ89" s="106"/>
      <c r="IR89" s="106"/>
      <c r="IS89" s="106"/>
      <c r="IT89" s="106"/>
      <c r="IU89" s="106"/>
      <c r="IV89" s="106"/>
      <c r="IW89" s="106"/>
      <c r="IX89" s="106"/>
      <c r="IY89" s="106"/>
      <c r="IZ89" s="106"/>
      <c r="JA89" s="106"/>
      <c r="JB89" s="106"/>
      <c r="JC89" s="106"/>
      <c r="JD89" s="106"/>
      <c r="JE89" s="106"/>
      <c r="JF89" s="106"/>
      <c r="JG89" s="106"/>
      <c r="JH89" s="106"/>
      <c r="JI89" s="106"/>
      <c r="JJ89" s="106"/>
      <c r="JK89" s="106"/>
      <c r="JL89" s="106"/>
      <c r="JM89" s="106"/>
      <c r="JN89" s="106"/>
      <c r="JO89" s="106"/>
      <c r="JP89" s="106"/>
      <c r="JQ89" s="106"/>
      <c r="JR89" s="106"/>
      <c r="JS89" s="106"/>
      <c r="JT89" s="106"/>
      <c r="JU89" s="106"/>
      <c r="JV89" s="106"/>
      <c r="JW89" s="106"/>
      <c r="JX89" s="106"/>
      <c r="JY89" s="106"/>
      <c r="JZ89" s="106"/>
      <c r="KA89" s="106"/>
      <c r="KB89" s="106"/>
      <c r="KC89" s="106"/>
      <c r="KD89" s="106"/>
      <c r="KE89" s="106"/>
      <c r="KF89" s="106"/>
      <c r="KG89" s="106"/>
      <c r="KH89" s="106"/>
      <c r="KI89" s="106"/>
      <c r="KJ89" s="106"/>
      <c r="KK89" s="106"/>
      <c r="KL89" s="106"/>
      <c r="KM89" s="106"/>
      <c r="KN89" s="106"/>
      <c r="KO89" s="106"/>
      <c r="KP89" s="106"/>
      <c r="KQ89" s="106"/>
      <c r="KR89" s="106"/>
      <c r="KS89" s="106"/>
      <c r="KT89" s="106"/>
      <c r="KU89" s="106"/>
      <c r="KV89" s="106"/>
      <c r="KW89" s="106"/>
      <c r="KX89" s="106"/>
      <c r="KY89" s="106"/>
      <c r="KZ89" s="106"/>
      <c r="LA89" s="106"/>
      <c r="LB89" s="106"/>
      <c r="LC89" s="106"/>
      <c r="LD89" s="106"/>
      <c r="LE89" s="106"/>
      <c r="LF89" s="106"/>
      <c r="LG89" s="106"/>
      <c r="LH89" s="106"/>
      <c r="LI89" s="106"/>
      <c r="LJ89" s="106"/>
      <c r="LK89" s="106"/>
      <c r="LL89" s="106"/>
      <c r="LM89" s="106"/>
      <c r="LN89" s="106"/>
      <c r="LO89" s="106"/>
      <c r="LP89" s="106"/>
      <c r="LQ89" s="106"/>
      <c r="LR89" s="106"/>
      <c r="LS89" s="106"/>
      <c r="LT89" s="106"/>
      <c r="LU89" s="106"/>
      <c r="LV89" s="106"/>
      <c r="LW89" s="106"/>
      <c r="LX89" s="106"/>
      <c r="LY89" s="106"/>
      <c r="LZ89" s="106"/>
      <c r="MA89" s="106"/>
      <c r="MB89" s="106"/>
      <c r="MC89" s="106"/>
      <c r="MD89" s="106"/>
      <c r="ME89" s="106"/>
      <c r="MF89" s="106"/>
      <c r="MG89" s="106"/>
      <c r="MH89" s="106"/>
      <c r="MI89" s="106"/>
      <c r="MJ89" s="106"/>
      <c r="MK89" s="106"/>
      <c r="ML89" s="106"/>
      <c r="MM89" s="106"/>
      <c r="MN89" s="106"/>
      <c r="MO89" s="106"/>
      <c r="MP89" s="106"/>
      <c r="MQ89" s="106"/>
      <c r="MR89" s="106"/>
      <c r="MS89" s="106"/>
      <c r="MT89" s="106"/>
      <c r="MU89" s="106"/>
      <c r="MV89" s="106"/>
      <c r="MW89" s="106"/>
      <c r="MX89" s="106"/>
      <c r="MY89" s="106"/>
      <c r="MZ89" s="106"/>
      <c r="NA89" s="106"/>
      <c r="NB89" s="106"/>
      <c r="NC89" s="106"/>
      <c r="ND89" s="106"/>
      <c r="NE89" s="106"/>
      <c r="NF89" s="106"/>
      <c r="NG89" s="106"/>
      <c r="NH89" s="106"/>
      <c r="NI89" s="106"/>
      <c r="NJ89" s="106"/>
      <c r="NK89" s="106"/>
      <c r="NL89" s="106"/>
      <c r="NM89" s="106"/>
      <c r="NN89" s="106"/>
      <c r="NO89" s="106"/>
      <c r="NP89" s="106"/>
      <c r="NQ89" s="106"/>
      <c r="NR89" s="106"/>
      <c r="NS89" s="106"/>
      <c r="NT89" s="106"/>
      <c r="NU89" s="106"/>
      <c r="NV89" s="106"/>
      <c r="NW89" s="106"/>
      <c r="NX89" s="106"/>
      <c r="NY89" s="106"/>
      <c r="NZ89" s="106"/>
      <c r="OA89" s="106"/>
      <c r="OB89" s="106"/>
      <c r="OC89" s="106"/>
      <c r="OD89" s="106"/>
      <c r="OE89" s="106"/>
      <c r="OF89" s="106"/>
      <c r="OG89" s="106"/>
      <c r="OH89" s="106"/>
      <c r="OI89" s="106"/>
      <c r="OJ89" s="106"/>
      <c r="OK89" s="106"/>
      <c r="OL89" s="106"/>
      <c r="OM89" s="106"/>
      <c r="ON89" s="106"/>
      <c r="OO89" s="106"/>
      <c r="OP89" s="106"/>
      <c r="OQ89" s="106"/>
      <c r="OR89" s="106"/>
      <c r="OS89" s="106"/>
      <c r="OT89" s="106"/>
      <c r="OU89" s="106"/>
      <c r="OV89" s="106"/>
      <c r="OW89" s="106"/>
      <c r="OX89" s="106"/>
      <c r="OY89" s="106"/>
      <c r="OZ89" s="106"/>
      <c r="PA89" s="106"/>
      <c r="PB89" s="106"/>
      <c r="PC89" s="106"/>
      <c r="PD89" s="106"/>
      <c r="PE89" s="106"/>
      <c r="PF89" s="106"/>
      <c r="PG89" s="106"/>
      <c r="PH89" s="106"/>
      <c r="PI89" s="106"/>
      <c r="PJ89" s="106"/>
      <c r="PK89" s="106"/>
      <c r="PL89" s="106"/>
      <c r="PM89" s="106"/>
      <c r="PN89" s="106"/>
      <c r="PO89" s="106"/>
      <c r="PP89" s="106"/>
      <c r="PQ89" s="106"/>
      <c r="PR89" s="106"/>
      <c r="PS89" s="106"/>
      <c r="PT89" s="106"/>
      <c r="PU89" s="106"/>
      <c r="PV89" s="106"/>
      <c r="PW89" s="106"/>
      <c r="PX89" s="106"/>
      <c r="PY89" s="106"/>
      <c r="PZ89" s="106"/>
      <c r="QA89" s="106"/>
      <c r="QB89" s="106"/>
      <c r="QC89" s="106"/>
      <c r="QD89" s="106"/>
      <c r="QE89" s="106"/>
      <c r="QF89" s="106"/>
      <c r="QG89" s="106"/>
      <c r="QH89" s="106"/>
      <c r="QI89" s="106"/>
      <c r="QJ89" s="106"/>
      <c r="QK89" s="106"/>
      <c r="QL89" s="106"/>
      <c r="QM89" s="106"/>
      <c r="QN89" s="106"/>
      <c r="QO89" s="106"/>
      <c r="QP89" s="106"/>
      <c r="QQ89" s="106"/>
      <c r="QR89" s="106"/>
      <c r="QS89" s="106"/>
      <c r="QT89" s="106"/>
      <c r="QU89" s="106"/>
      <c r="QV89" s="106"/>
      <c r="QW89" s="106"/>
      <c r="QX89" s="106"/>
      <c r="QY89" s="106"/>
      <c r="QZ89" s="106"/>
      <c r="RA89" s="106"/>
      <c r="RB89" s="106"/>
      <c r="RC89" s="106"/>
      <c r="RD89" s="106"/>
      <c r="RE89" s="106"/>
      <c r="RF89" s="106"/>
      <c r="RG89" s="106"/>
      <c r="RH89" s="106"/>
      <c r="RI89" s="106"/>
      <c r="RJ89" s="106"/>
      <c r="RK89" s="106"/>
      <c r="RL89" s="106"/>
      <c r="RM89" s="106"/>
      <c r="RN89" s="106"/>
      <c r="RO89" s="106"/>
      <c r="RP89" s="106"/>
      <c r="RQ89" s="106"/>
      <c r="RR89" s="106"/>
      <c r="RS89" s="106"/>
      <c r="RT89" s="106"/>
      <c r="RU89" s="106"/>
      <c r="RV89" s="106"/>
      <c r="RW89" s="106"/>
      <c r="RX89" s="106"/>
      <c r="RY89" s="106"/>
      <c r="RZ89" s="106"/>
      <c r="SA89" s="106"/>
      <c r="SB89" s="106"/>
      <c r="SC89" s="106"/>
      <c r="SD89" s="106"/>
      <c r="SE89" s="106"/>
      <c r="SF89" s="106"/>
      <c r="SG89" s="106"/>
      <c r="SH89" s="106"/>
      <c r="SI89" s="106"/>
      <c r="SJ89" s="106"/>
      <c r="SK89" s="106"/>
      <c r="SL89" s="106"/>
      <c r="SM89" s="106"/>
      <c r="SN89" s="106"/>
      <c r="SO89" s="106"/>
      <c r="SP89" s="106"/>
      <c r="SQ89" s="106"/>
      <c r="SR89" s="106"/>
      <c r="SS89" s="106"/>
      <c r="ST89" s="106"/>
      <c r="SU89" s="106"/>
      <c r="SV89" s="106"/>
      <c r="SW89" s="106"/>
      <c r="SX89" s="106"/>
      <c r="SY89" s="106"/>
      <c r="SZ89" s="106"/>
      <c r="TA89" s="106"/>
      <c r="TB89" s="106"/>
      <c r="TC89" s="106"/>
      <c r="TD89" s="106"/>
      <c r="TE89" s="106"/>
      <c r="TF89" s="106"/>
      <c r="TG89" s="106"/>
      <c r="TH89" s="106"/>
      <c r="TI89" s="106"/>
      <c r="TJ89" s="106"/>
      <c r="TK89" s="106"/>
      <c r="TL89" s="106"/>
      <c r="TM89" s="106"/>
      <c r="TN89" s="106"/>
      <c r="TO89" s="106"/>
      <c r="TP89" s="106"/>
      <c r="TQ89" s="106"/>
      <c r="TR89" s="106"/>
      <c r="TS89" s="106"/>
      <c r="TT89" s="106"/>
      <c r="TU89" s="106"/>
      <c r="TV89" s="106"/>
      <c r="TW89" s="106"/>
      <c r="TX89" s="106"/>
      <c r="TY89" s="106"/>
      <c r="TZ89" s="106"/>
      <c r="UA89" s="106"/>
      <c r="UB89" s="106"/>
      <c r="UC89" s="106"/>
      <c r="UD89" s="106"/>
      <c r="UE89" s="106"/>
      <c r="UF89" s="106"/>
      <c r="UG89" s="106"/>
      <c r="UH89" s="106"/>
      <c r="UI89" s="106"/>
      <c r="UJ89" s="106"/>
      <c r="UK89" s="106"/>
      <c r="UL89" s="106"/>
      <c r="UM89" s="106"/>
      <c r="UN89" s="106"/>
      <c r="UO89" s="106"/>
      <c r="UP89" s="106"/>
      <c r="UQ89" s="106"/>
      <c r="UR89" s="106"/>
      <c r="US89" s="106"/>
      <c r="UT89" s="106"/>
      <c r="UU89" s="106"/>
      <c r="UV89" s="106"/>
      <c r="UW89" s="106"/>
      <c r="UX89" s="106"/>
      <c r="UY89" s="106"/>
      <c r="UZ89" s="106"/>
      <c r="VA89" s="106"/>
      <c r="VB89" s="106"/>
      <c r="VC89" s="106"/>
      <c r="VD89" s="106"/>
      <c r="VE89" s="106"/>
      <c r="VF89" s="106"/>
      <c r="VG89" s="106"/>
      <c r="VH89" s="106"/>
      <c r="VI89" s="106"/>
      <c r="VJ89" s="106"/>
      <c r="VK89" s="106"/>
      <c r="VL89" s="106"/>
      <c r="VM89" s="106"/>
      <c r="VN89" s="106"/>
      <c r="VO89" s="106"/>
      <c r="VP89" s="106"/>
      <c r="VQ89" s="106"/>
      <c r="VR89" s="106"/>
      <c r="VS89" s="106"/>
      <c r="VT89" s="106"/>
      <c r="VU89" s="106"/>
      <c r="VV89" s="106"/>
      <c r="VW89" s="106"/>
      <c r="VX89" s="106"/>
      <c r="VY89" s="106"/>
      <c r="VZ89" s="106"/>
      <c r="WA89" s="106"/>
      <c r="WB89" s="106"/>
      <c r="WC89" s="106"/>
      <c r="WD89" s="106"/>
      <c r="WE89" s="106"/>
      <c r="WF89" s="106"/>
      <c r="WG89" s="106"/>
      <c r="WH89" s="106"/>
      <c r="WI89" s="106"/>
      <c r="WJ89" s="106"/>
      <c r="WK89" s="106"/>
      <c r="WL89" s="106"/>
      <c r="WM89" s="106"/>
      <c r="WN89" s="106"/>
      <c r="WO89" s="106"/>
      <c r="WP89" s="106"/>
      <c r="WQ89" s="106"/>
      <c r="WR89" s="106"/>
      <c r="WS89" s="106"/>
      <c r="WT89" s="106"/>
      <c r="WU89" s="106"/>
      <c r="WV89" s="106"/>
      <c r="WW89" s="106"/>
      <c r="WX89" s="106"/>
      <c r="WY89" s="106"/>
      <c r="WZ89" s="106"/>
      <c r="XA89" s="106"/>
      <c r="XB89" s="106"/>
      <c r="XC89" s="106"/>
      <c r="XD89" s="106"/>
      <c r="XE89" s="106"/>
      <c r="XF89" s="106"/>
      <c r="XG89" s="106"/>
      <c r="XH89" s="106"/>
      <c r="XI89" s="106"/>
      <c r="XJ89" s="106"/>
      <c r="XK89" s="106"/>
      <c r="XL89" s="106"/>
      <c r="XM89" s="106"/>
      <c r="XN89" s="106"/>
      <c r="XO89" s="106"/>
      <c r="XP89" s="106"/>
      <c r="XQ89" s="106"/>
      <c r="XR89" s="106"/>
      <c r="XS89" s="106"/>
      <c r="XT89" s="106"/>
      <c r="XU89" s="106"/>
      <c r="XV89" s="106"/>
      <c r="XW89" s="106"/>
      <c r="XX89" s="106"/>
      <c r="XY89" s="106"/>
      <c r="XZ89" s="106"/>
      <c r="YA89" s="106"/>
      <c r="YB89" s="106"/>
      <c r="YC89" s="106"/>
      <c r="YD89" s="106"/>
      <c r="YE89" s="106"/>
      <c r="YF89" s="106"/>
      <c r="YG89" s="106"/>
      <c r="YH89" s="106"/>
      <c r="YI89" s="106"/>
      <c r="YJ89" s="106"/>
      <c r="YK89" s="106"/>
      <c r="YL89" s="106"/>
      <c r="YM89" s="106"/>
      <c r="YN89" s="106"/>
      <c r="YO89" s="106"/>
      <c r="YP89" s="106"/>
      <c r="YQ89" s="106"/>
      <c r="YR89" s="106"/>
      <c r="YS89" s="106"/>
      <c r="YT89" s="106"/>
      <c r="YU89" s="106"/>
      <c r="YV89" s="106"/>
      <c r="YW89" s="106"/>
      <c r="YX89" s="106"/>
      <c r="YY89" s="106"/>
      <c r="YZ89" s="106"/>
      <c r="ZA89" s="106"/>
      <c r="ZB89" s="106"/>
      <c r="ZC89" s="106"/>
      <c r="ZD89" s="106"/>
      <c r="ZE89" s="106"/>
      <c r="ZF89" s="106"/>
      <c r="ZG89" s="106"/>
      <c r="ZH89" s="106"/>
      <c r="ZI89" s="106"/>
      <c r="ZJ89" s="106"/>
      <c r="ZK89" s="106"/>
      <c r="ZL89" s="106"/>
      <c r="ZM89" s="106"/>
      <c r="ZN89" s="106"/>
      <c r="ZO89" s="106"/>
      <c r="ZP89" s="106"/>
      <c r="ZQ89" s="106"/>
      <c r="ZR89" s="106"/>
      <c r="ZS89" s="106"/>
      <c r="ZT89" s="106"/>
      <c r="ZU89" s="106"/>
      <c r="ZV89" s="106"/>
      <c r="ZW89" s="106"/>
      <c r="ZX89" s="106"/>
      <c r="ZY89" s="106"/>
      <c r="ZZ89" s="106"/>
      <c r="AAA89" s="106"/>
      <c r="AAB89" s="106"/>
      <c r="AAC89" s="106"/>
      <c r="AAD89" s="106"/>
      <c r="AAE89" s="106"/>
      <c r="AAF89" s="106"/>
      <c r="AAG89" s="106"/>
      <c r="AAH89" s="106"/>
      <c r="AAI89" s="106"/>
      <c r="AAJ89" s="106"/>
      <c r="AAK89" s="106"/>
      <c r="AAL89" s="106"/>
      <c r="AAM89" s="106"/>
      <c r="AAN89" s="106"/>
      <c r="AAO89" s="106"/>
      <c r="AAP89" s="106"/>
      <c r="AAQ89" s="106"/>
      <c r="AAR89" s="106"/>
      <c r="AAS89" s="106"/>
      <c r="AAT89" s="106"/>
      <c r="AAU89" s="106"/>
      <c r="AAV89" s="106"/>
      <c r="AAW89" s="106"/>
      <c r="AAX89" s="106"/>
      <c r="AAY89" s="106"/>
      <c r="AAZ89" s="106"/>
      <c r="ABA89" s="106"/>
      <c r="ABB89" s="106"/>
      <c r="ABC89" s="106"/>
      <c r="ABD89" s="106"/>
      <c r="ABE89" s="106"/>
      <c r="ABF89" s="106"/>
      <c r="ABG89" s="106"/>
      <c r="ABH89" s="106"/>
      <c r="ABI89" s="106"/>
      <c r="ABJ89" s="106"/>
      <c r="ABK89" s="106"/>
      <c r="ABL89" s="106"/>
      <c r="ABM89" s="106"/>
      <c r="ABN89" s="106"/>
      <c r="ABO89" s="106"/>
      <c r="ABP89" s="106"/>
      <c r="ABQ89" s="106"/>
      <c r="ABR89" s="106"/>
      <c r="ABS89" s="106"/>
      <c r="ABT89" s="106"/>
      <c r="ABU89" s="106"/>
      <c r="ABV89" s="106"/>
      <c r="ABW89" s="106"/>
      <c r="ABX89" s="106"/>
      <c r="ABY89" s="106"/>
      <c r="ABZ89" s="106"/>
      <c r="ACA89" s="106"/>
      <c r="ACB89" s="106"/>
      <c r="ACC89" s="106"/>
      <c r="ACD89" s="106"/>
      <c r="ACE89" s="106"/>
      <c r="ACF89" s="106"/>
      <c r="ACG89" s="106"/>
      <c r="ACH89" s="106"/>
      <c r="ACI89" s="106"/>
      <c r="ACJ89" s="106"/>
      <c r="ACK89" s="106"/>
      <c r="ACL89" s="106"/>
      <c r="ACM89" s="106"/>
      <c r="ACN89" s="106"/>
      <c r="ACO89" s="106"/>
      <c r="ACP89" s="106"/>
      <c r="ACQ89" s="106"/>
      <c r="ACR89" s="106"/>
      <c r="ACS89" s="106"/>
      <c r="ACT89" s="106"/>
      <c r="ACU89" s="106"/>
      <c r="ACV89" s="106"/>
      <c r="ACW89" s="106"/>
      <c r="ACX89" s="106"/>
      <c r="ACY89" s="106"/>
      <c r="ACZ89" s="106"/>
      <c r="ADA89" s="106"/>
      <c r="ADB89" s="106"/>
      <c r="ADC89" s="106"/>
      <c r="ADD89" s="106"/>
      <c r="ADE89" s="106"/>
      <c r="ADF89" s="106"/>
      <c r="ADG89" s="106"/>
      <c r="ADH89" s="106"/>
      <c r="ADI89" s="106"/>
      <c r="ADJ89" s="106"/>
      <c r="ADK89" s="106"/>
      <c r="ADL89" s="106"/>
      <c r="ADM89" s="106"/>
      <c r="ADN89" s="106"/>
      <c r="ADO89" s="106"/>
      <c r="ADP89" s="106"/>
      <c r="ADQ89" s="106"/>
      <c r="ADR89" s="106"/>
      <c r="ADS89" s="106"/>
      <c r="ADT89" s="106"/>
      <c r="ADU89" s="106"/>
      <c r="ADV89" s="106"/>
      <c r="ADW89" s="106"/>
      <c r="ADX89" s="106"/>
      <c r="ADY89" s="106"/>
      <c r="ADZ89" s="106"/>
      <c r="AEA89" s="106"/>
      <c r="AEB89" s="106"/>
      <c r="AEC89" s="106"/>
      <c r="AED89" s="106"/>
      <c r="AEE89" s="106"/>
      <c r="AEF89" s="106"/>
      <c r="AEG89" s="106"/>
      <c r="AEH89" s="106"/>
      <c r="AEI89" s="106"/>
      <c r="AEJ89" s="106"/>
      <c r="AEK89" s="106"/>
      <c r="AEL89" s="106"/>
      <c r="AEM89" s="106"/>
      <c r="AEN89" s="106"/>
      <c r="AEO89" s="106"/>
      <c r="AEP89" s="106"/>
      <c r="AEQ89" s="106"/>
      <c r="AER89" s="106"/>
      <c r="AES89" s="106"/>
      <c r="AET89" s="106"/>
      <c r="AEU89" s="106"/>
      <c r="AEV89" s="106"/>
      <c r="AEW89" s="106"/>
      <c r="AEX89" s="106"/>
      <c r="AEY89" s="106"/>
      <c r="AEZ89" s="106"/>
      <c r="AFA89" s="106"/>
      <c r="AFB89" s="106"/>
      <c r="AFC89" s="106"/>
      <c r="AFD89" s="106"/>
      <c r="AFE89" s="106"/>
      <c r="AFF89" s="106"/>
      <c r="AFG89" s="106"/>
      <c r="AFH89" s="106"/>
      <c r="AFI89" s="106"/>
      <c r="AFJ89" s="106"/>
      <c r="AFK89" s="106"/>
      <c r="AFL89" s="106"/>
      <c r="AFM89" s="106"/>
      <c r="AFN89" s="106"/>
      <c r="AFO89" s="106"/>
      <c r="AFP89" s="106"/>
      <c r="AFQ89" s="106"/>
      <c r="AFR89" s="106"/>
      <c r="AFS89" s="106"/>
      <c r="AFT89" s="106"/>
      <c r="AFU89" s="106"/>
      <c r="AFV89" s="106"/>
      <c r="AFW89" s="106"/>
      <c r="AFX89" s="106"/>
      <c r="AFY89" s="106"/>
      <c r="AFZ89" s="106"/>
      <c r="AGA89" s="106"/>
      <c r="AGB89" s="106"/>
      <c r="AGC89" s="106"/>
      <c r="AGD89" s="106"/>
      <c r="AGE89" s="106"/>
      <c r="AGF89" s="106"/>
      <c r="AGG89" s="106"/>
      <c r="AGH89" s="106"/>
      <c r="AGI89" s="106"/>
      <c r="AGJ89" s="106"/>
      <c r="AGK89" s="106"/>
      <c r="AGL89" s="106"/>
      <c r="AGM89" s="106"/>
      <c r="AGN89" s="106"/>
      <c r="AGO89" s="106"/>
      <c r="AGP89" s="106"/>
      <c r="AGQ89" s="106"/>
      <c r="AGR89" s="106"/>
      <c r="AGS89" s="106"/>
      <c r="AGT89" s="106"/>
      <c r="AGU89" s="106"/>
      <c r="AGV89" s="106"/>
      <c r="AGW89" s="106"/>
      <c r="AGX89" s="106"/>
      <c r="AGY89" s="106"/>
      <c r="AGZ89" s="106"/>
      <c r="AHA89" s="106"/>
      <c r="AHB89" s="106"/>
      <c r="AHC89" s="106"/>
      <c r="AHD89" s="106"/>
      <c r="AHE89" s="106"/>
      <c r="AHF89" s="106"/>
      <c r="AHG89" s="106"/>
      <c r="AHH89" s="106"/>
      <c r="AHI89" s="106"/>
      <c r="AHJ89" s="106"/>
      <c r="AHK89" s="106"/>
      <c r="AHL89" s="106"/>
      <c r="AHM89" s="106"/>
      <c r="AHN89" s="106"/>
      <c r="AHO89" s="106"/>
      <c r="AHP89" s="106"/>
      <c r="AHQ89" s="106"/>
      <c r="AHR89" s="106"/>
      <c r="AHS89" s="106"/>
      <c r="AHT89" s="106"/>
      <c r="AHU89" s="106"/>
      <c r="AHV89" s="106"/>
      <c r="AHW89" s="106"/>
      <c r="AHX89" s="106"/>
      <c r="AHY89" s="106"/>
      <c r="AHZ89" s="106"/>
      <c r="AIA89" s="106"/>
      <c r="AIB89" s="106"/>
      <c r="AIC89" s="106"/>
      <c r="AID89" s="106"/>
      <c r="AIE89" s="106"/>
      <c r="AIF89" s="106"/>
      <c r="AIG89" s="106"/>
      <c r="AIH89" s="106"/>
      <c r="AII89" s="106"/>
      <c r="AIJ89" s="106"/>
      <c r="AIK89" s="106"/>
      <c r="AIL89" s="106"/>
      <c r="AIM89" s="106"/>
      <c r="AIN89" s="106"/>
      <c r="AIO89" s="106"/>
      <c r="AIP89" s="106"/>
      <c r="AIQ89" s="106"/>
      <c r="AIR89" s="106"/>
      <c r="AIS89" s="106"/>
      <c r="AIT89" s="106"/>
      <c r="AIU89" s="106"/>
      <c r="AIV89" s="106"/>
      <c r="AIW89" s="106"/>
      <c r="AIX89" s="106"/>
      <c r="AIY89" s="106"/>
      <c r="AIZ89" s="106"/>
      <c r="AJA89" s="106"/>
      <c r="AJB89" s="106"/>
      <c r="AJC89" s="106"/>
      <c r="AJD89" s="106"/>
      <c r="AJE89" s="106"/>
      <c r="AJF89" s="106"/>
      <c r="AJG89" s="106"/>
      <c r="AJH89" s="106"/>
      <c r="AJI89" s="106"/>
      <c r="AJJ89" s="106"/>
      <c r="AJK89" s="106"/>
      <c r="AJL89" s="106"/>
      <c r="AJM89" s="106"/>
      <c r="AJN89" s="106"/>
      <c r="AJO89" s="106"/>
      <c r="AJP89" s="106"/>
      <c r="AJQ89" s="106"/>
      <c r="AJR89" s="106"/>
      <c r="AJS89" s="106"/>
      <c r="AJT89" s="106"/>
      <c r="AJU89" s="106"/>
      <c r="AJV89" s="106"/>
      <c r="AJW89" s="106"/>
      <c r="AJX89" s="106"/>
      <c r="AJY89" s="106"/>
      <c r="AJZ89" s="106"/>
      <c r="AKA89" s="106"/>
      <c r="AKB89" s="106"/>
      <c r="AKC89" s="106"/>
      <c r="AKD89" s="106"/>
      <c r="AKE89" s="106"/>
      <c r="AKF89" s="106"/>
      <c r="AKG89" s="106"/>
      <c r="AKH89" s="106"/>
      <c r="AKI89" s="106"/>
      <c r="AKJ89" s="106"/>
      <c r="AKK89" s="106"/>
      <c r="AKL89" s="106"/>
      <c r="AKM89" s="106"/>
      <c r="AKN89" s="106"/>
      <c r="AKO89" s="106"/>
      <c r="AKP89" s="106"/>
      <c r="AKQ89" s="106"/>
      <c r="AKR89" s="106"/>
      <c r="AKS89" s="106"/>
      <c r="AKT89" s="106"/>
      <c r="AKU89" s="106"/>
      <c r="AKV89" s="106"/>
      <c r="AKW89" s="106"/>
      <c r="AKX89" s="106"/>
      <c r="AKY89" s="106"/>
      <c r="AKZ89" s="106"/>
      <c r="ALA89" s="106"/>
      <c r="ALB89" s="106"/>
      <c r="ALC89" s="106"/>
      <c r="ALD89" s="106"/>
      <c r="ALE89" s="106"/>
      <c r="ALF89" s="106"/>
      <c r="ALG89" s="106"/>
      <c r="ALH89" s="106"/>
      <c r="ALI89" s="106"/>
      <c r="ALJ89" s="106"/>
      <c r="ALK89" s="106"/>
      <c r="ALL89" s="106"/>
      <c r="ALM89" s="106"/>
      <c r="ALN89" s="106"/>
      <c r="ALO89" s="106"/>
      <c r="ALP89" s="106"/>
      <c r="ALQ89" s="106"/>
      <c r="ALR89" s="106"/>
      <c r="ALS89" s="106"/>
      <c r="ALT89" s="106"/>
      <c r="ALU89" s="106"/>
      <c r="ALV89" s="106"/>
      <c r="ALW89" s="106"/>
      <c r="ALX89" s="106"/>
      <c r="ALY89" s="106"/>
      <c r="ALZ89" s="106"/>
      <c r="AMA89" s="106"/>
      <c r="AMB89" s="106"/>
      <c r="AMC89" s="106"/>
      <c r="AMD89" s="106"/>
      <c r="AME89" s="106"/>
      <c r="AMF89" s="106"/>
      <c r="AMG89" s="106"/>
      <c r="AMH89" s="106"/>
      <c r="AMI89" s="106"/>
    </row>
    <row r="90" spans="1:1023">
      <c r="A90" s="56">
        <v>89</v>
      </c>
      <c r="B90" s="61" t="s">
        <v>101</v>
      </c>
      <c r="C90" s="61" t="s">
        <v>101</v>
      </c>
      <c r="D90" s="62"/>
      <c r="E90" s="31"/>
      <c r="F90" s="31"/>
      <c r="G90" s="63">
        <v>70</v>
      </c>
      <c r="H90" s="19"/>
      <c r="I90" s="64"/>
      <c r="J90" s="20"/>
      <c r="K90" s="20"/>
      <c r="L90" s="65">
        <v>4396</v>
      </c>
      <c r="M90" s="31"/>
      <c r="N90" s="22"/>
    </row>
    <row r="91" spans="1:1023">
      <c r="A91" s="56">
        <v>90</v>
      </c>
      <c r="B91" s="61" t="s">
        <v>102</v>
      </c>
      <c r="C91" s="61" t="s">
        <v>102</v>
      </c>
      <c r="D91" s="62"/>
      <c r="E91" s="31"/>
      <c r="F91" s="31"/>
      <c r="G91" s="63">
        <v>5</v>
      </c>
      <c r="H91" s="19"/>
      <c r="I91" s="64"/>
      <c r="J91" s="20"/>
      <c r="K91" s="20"/>
      <c r="L91" s="65">
        <v>258.86792452830201</v>
      </c>
      <c r="M91" s="31"/>
      <c r="N91" s="22"/>
    </row>
    <row r="92" spans="1:1023">
      <c r="A92" s="56">
        <v>91</v>
      </c>
      <c r="B92" s="61" t="s">
        <v>103</v>
      </c>
      <c r="C92" s="61" t="s">
        <v>103</v>
      </c>
      <c r="D92" s="62"/>
      <c r="E92" s="31"/>
      <c r="F92" s="31"/>
      <c r="G92" s="63">
        <v>100</v>
      </c>
      <c r="H92" s="19"/>
      <c r="I92" s="64"/>
      <c r="J92" s="20"/>
      <c r="K92" s="20"/>
      <c r="L92" s="65">
        <v>803</v>
      </c>
      <c r="M92" s="31"/>
      <c r="N92" s="22"/>
    </row>
    <row r="93" spans="1:1023">
      <c r="A93" s="56">
        <v>92</v>
      </c>
      <c r="B93" s="61" t="s">
        <v>104</v>
      </c>
      <c r="C93" s="61" t="s">
        <v>104</v>
      </c>
      <c r="D93" s="62"/>
      <c r="E93" s="31"/>
      <c r="F93" s="31"/>
      <c r="G93" s="63">
        <v>100</v>
      </c>
      <c r="H93" s="19"/>
      <c r="I93" s="64"/>
      <c r="J93" s="20"/>
      <c r="K93" s="20"/>
      <c r="L93" s="65">
        <v>511</v>
      </c>
      <c r="M93" s="31"/>
      <c r="N93" s="22"/>
    </row>
    <row r="94" spans="1:1023">
      <c r="A94" s="56">
        <v>93</v>
      </c>
      <c r="B94" s="61" t="s">
        <v>105</v>
      </c>
      <c r="C94" s="61" t="s">
        <v>105</v>
      </c>
      <c r="D94" s="62"/>
      <c r="E94" s="31"/>
      <c r="F94" s="31"/>
      <c r="G94" s="63">
        <v>1200</v>
      </c>
      <c r="H94" s="19"/>
      <c r="I94" s="64"/>
      <c r="J94" s="20"/>
      <c r="K94" s="20"/>
      <c r="L94" s="65">
        <v>3362.2641509434002</v>
      </c>
      <c r="M94" s="31"/>
      <c r="N94" s="22"/>
    </row>
    <row r="95" spans="1:1023" s="107" customFormat="1">
      <c r="A95" s="96">
        <v>94</v>
      </c>
      <c r="B95" s="97" t="s">
        <v>106</v>
      </c>
      <c r="C95" s="97" t="s">
        <v>106</v>
      </c>
      <c r="D95" s="98"/>
      <c r="E95" s="99"/>
      <c r="F95" s="99"/>
      <c r="G95" s="100">
        <v>50</v>
      </c>
      <c r="H95" s="101"/>
      <c r="I95" s="102"/>
      <c r="J95" s="103"/>
      <c r="K95" s="103"/>
      <c r="L95" s="104">
        <v>52</v>
      </c>
      <c r="M95" s="99"/>
      <c r="N95" s="105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R95" s="106"/>
      <c r="IS95" s="106"/>
      <c r="IT95" s="106"/>
      <c r="IU95" s="106"/>
      <c r="IV95" s="106"/>
      <c r="IW95" s="106"/>
      <c r="IX95" s="106"/>
      <c r="IY95" s="106"/>
      <c r="IZ95" s="106"/>
      <c r="JA95" s="106"/>
      <c r="JB95" s="106"/>
      <c r="JC95" s="106"/>
      <c r="JD95" s="106"/>
      <c r="JE95" s="106"/>
      <c r="JF95" s="106"/>
      <c r="JG95" s="106"/>
      <c r="JH95" s="106"/>
      <c r="JI95" s="106"/>
      <c r="JJ95" s="106"/>
      <c r="JK95" s="106"/>
      <c r="JL95" s="106"/>
      <c r="JM95" s="106"/>
      <c r="JN95" s="106"/>
      <c r="JO95" s="106"/>
      <c r="JP95" s="106"/>
      <c r="JQ95" s="106"/>
      <c r="JR95" s="106"/>
      <c r="JS95" s="106"/>
      <c r="JT95" s="106"/>
      <c r="JU95" s="106"/>
      <c r="JV95" s="106"/>
      <c r="JW95" s="106"/>
      <c r="JX95" s="106"/>
      <c r="JY95" s="106"/>
      <c r="JZ95" s="106"/>
      <c r="KA95" s="106"/>
      <c r="KB95" s="106"/>
      <c r="KC95" s="106"/>
      <c r="KD95" s="106"/>
      <c r="KE95" s="106"/>
      <c r="KF95" s="106"/>
      <c r="KG95" s="106"/>
      <c r="KH95" s="106"/>
      <c r="KI95" s="106"/>
      <c r="KJ95" s="106"/>
      <c r="KK95" s="106"/>
      <c r="KL95" s="106"/>
      <c r="KM95" s="106"/>
      <c r="KN95" s="106"/>
      <c r="KO95" s="106"/>
      <c r="KP95" s="106"/>
      <c r="KQ95" s="106"/>
      <c r="KR95" s="106"/>
      <c r="KS95" s="106"/>
      <c r="KT95" s="106"/>
      <c r="KU95" s="106"/>
      <c r="KV95" s="106"/>
      <c r="KW95" s="106"/>
      <c r="KX95" s="106"/>
      <c r="KY95" s="106"/>
      <c r="KZ95" s="106"/>
      <c r="LA95" s="106"/>
      <c r="LB95" s="106"/>
      <c r="LC95" s="106"/>
      <c r="LD95" s="106"/>
      <c r="LE95" s="106"/>
      <c r="LF95" s="106"/>
      <c r="LG95" s="106"/>
      <c r="LH95" s="106"/>
      <c r="LI95" s="106"/>
      <c r="LJ95" s="106"/>
      <c r="LK95" s="106"/>
      <c r="LL95" s="106"/>
      <c r="LM95" s="106"/>
      <c r="LN95" s="106"/>
      <c r="LO95" s="106"/>
      <c r="LP95" s="106"/>
      <c r="LQ95" s="106"/>
      <c r="LR95" s="106"/>
      <c r="LS95" s="106"/>
      <c r="LT95" s="106"/>
      <c r="LU95" s="106"/>
      <c r="LV95" s="106"/>
      <c r="LW95" s="106"/>
      <c r="LX95" s="106"/>
      <c r="LY95" s="106"/>
      <c r="LZ95" s="106"/>
      <c r="MA95" s="106"/>
      <c r="MB95" s="106"/>
      <c r="MC95" s="106"/>
      <c r="MD95" s="106"/>
      <c r="ME95" s="106"/>
      <c r="MF95" s="106"/>
      <c r="MG95" s="106"/>
      <c r="MH95" s="106"/>
      <c r="MI95" s="106"/>
      <c r="MJ95" s="106"/>
      <c r="MK95" s="106"/>
      <c r="ML95" s="106"/>
      <c r="MM95" s="106"/>
      <c r="MN95" s="106"/>
      <c r="MO95" s="106"/>
      <c r="MP95" s="106"/>
      <c r="MQ95" s="106"/>
      <c r="MR95" s="106"/>
      <c r="MS95" s="106"/>
      <c r="MT95" s="106"/>
      <c r="MU95" s="106"/>
      <c r="MV95" s="106"/>
      <c r="MW95" s="106"/>
      <c r="MX95" s="106"/>
      <c r="MY95" s="106"/>
      <c r="MZ95" s="106"/>
      <c r="NA95" s="106"/>
      <c r="NB95" s="106"/>
      <c r="NC95" s="106"/>
      <c r="ND95" s="106"/>
      <c r="NE95" s="106"/>
      <c r="NF95" s="106"/>
      <c r="NG95" s="106"/>
      <c r="NH95" s="106"/>
      <c r="NI95" s="106"/>
      <c r="NJ95" s="106"/>
      <c r="NK95" s="106"/>
      <c r="NL95" s="106"/>
      <c r="NM95" s="106"/>
      <c r="NN95" s="106"/>
      <c r="NO95" s="106"/>
      <c r="NP95" s="106"/>
      <c r="NQ95" s="106"/>
      <c r="NR95" s="106"/>
      <c r="NS95" s="106"/>
      <c r="NT95" s="106"/>
      <c r="NU95" s="106"/>
      <c r="NV95" s="106"/>
      <c r="NW95" s="106"/>
      <c r="NX95" s="106"/>
      <c r="NY95" s="106"/>
      <c r="NZ95" s="106"/>
      <c r="OA95" s="106"/>
      <c r="OB95" s="106"/>
      <c r="OC95" s="106"/>
      <c r="OD95" s="106"/>
      <c r="OE95" s="106"/>
      <c r="OF95" s="106"/>
      <c r="OG95" s="106"/>
      <c r="OH95" s="106"/>
      <c r="OI95" s="106"/>
      <c r="OJ95" s="106"/>
      <c r="OK95" s="106"/>
      <c r="OL95" s="106"/>
      <c r="OM95" s="106"/>
      <c r="ON95" s="106"/>
      <c r="OO95" s="106"/>
      <c r="OP95" s="106"/>
      <c r="OQ95" s="106"/>
      <c r="OR95" s="106"/>
      <c r="OS95" s="106"/>
      <c r="OT95" s="106"/>
      <c r="OU95" s="106"/>
      <c r="OV95" s="106"/>
      <c r="OW95" s="106"/>
      <c r="OX95" s="106"/>
      <c r="OY95" s="106"/>
      <c r="OZ95" s="106"/>
      <c r="PA95" s="106"/>
      <c r="PB95" s="106"/>
      <c r="PC95" s="106"/>
      <c r="PD95" s="106"/>
      <c r="PE95" s="106"/>
      <c r="PF95" s="106"/>
      <c r="PG95" s="106"/>
      <c r="PH95" s="106"/>
      <c r="PI95" s="106"/>
      <c r="PJ95" s="106"/>
      <c r="PK95" s="106"/>
      <c r="PL95" s="106"/>
      <c r="PM95" s="106"/>
      <c r="PN95" s="106"/>
      <c r="PO95" s="106"/>
      <c r="PP95" s="106"/>
      <c r="PQ95" s="106"/>
      <c r="PR95" s="106"/>
      <c r="PS95" s="106"/>
      <c r="PT95" s="106"/>
      <c r="PU95" s="106"/>
      <c r="PV95" s="106"/>
      <c r="PW95" s="106"/>
      <c r="PX95" s="106"/>
      <c r="PY95" s="106"/>
      <c r="PZ95" s="106"/>
      <c r="QA95" s="106"/>
      <c r="QB95" s="106"/>
      <c r="QC95" s="106"/>
      <c r="QD95" s="106"/>
      <c r="QE95" s="106"/>
      <c r="QF95" s="106"/>
      <c r="QG95" s="106"/>
      <c r="QH95" s="106"/>
      <c r="QI95" s="106"/>
      <c r="QJ95" s="106"/>
      <c r="QK95" s="106"/>
      <c r="QL95" s="106"/>
      <c r="QM95" s="106"/>
      <c r="QN95" s="106"/>
      <c r="QO95" s="106"/>
      <c r="QP95" s="106"/>
      <c r="QQ95" s="106"/>
      <c r="QR95" s="106"/>
      <c r="QS95" s="106"/>
      <c r="QT95" s="106"/>
      <c r="QU95" s="106"/>
      <c r="QV95" s="106"/>
      <c r="QW95" s="106"/>
      <c r="QX95" s="106"/>
      <c r="QY95" s="106"/>
      <c r="QZ95" s="106"/>
      <c r="RA95" s="106"/>
      <c r="RB95" s="106"/>
      <c r="RC95" s="106"/>
      <c r="RD95" s="106"/>
      <c r="RE95" s="106"/>
      <c r="RF95" s="106"/>
      <c r="RG95" s="106"/>
      <c r="RH95" s="106"/>
      <c r="RI95" s="106"/>
      <c r="RJ95" s="106"/>
      <c r="RK95" s="106"/>
      <c r="RL95" s="106"/>
      <c r="RM95" s="106"/>
      <c r="RN95" s="106"/>
      <c r="RO95" s="106"/>
      <c r="RP95" s="106"/>
      <c r="RQ95" s="106"/>
      <c r="RR95" s="106"/>
      <c r="RS95" s="106"/>
      <c r="RT95" s="106"/>
      <c r="RU95" s="106"/>
      <c r="RV95" s="106"/>
      <c r="RW95" s="106"/>
      <c r="RX95" s="106"/>
      <c r="RY95" s="106"/>
      <c r="RZ95" s="106"/>
      <c r="SA95" s="106"/>
      <c r="SB95" s="106"/>
      <c r="SC95" s="106"/>
      <c r="SD95" s="106"/>
      <c r="SE95" s="106"/>
      <c r="SF95" s="106"/>
      <c r="SG95" s="106"/>
      <c r="SH95" s="106"/>
      <c r="SI95" s="106"/>
      <c r="SJ95" s="106"/>
      <c r="SK95" s="106"/>
      <c r="SL95" s="106"/>
      <c r="SM95" s="106"/>
      <c r="SN95" s="106"/>
      <c r="SO95" s="106"/>
      <c r="SP95" s="106"/>
      <c r="SQ95" s="106"/>
      <c r="SR95" s="106"/>
      <c r="SS95" s="106"/>
      <c r="ST95" s="106"/>
      <c r="SU95" s="106"/>
      <c r="SV95" s="106"/>
      <c r="SW95" s="106"/>
      <c r="SX95" s="106"/>
      <c r="SY95" s="106"/>
      <c r="SZ95" s="106"/>
      <c r="TA95" s="106"/>
      <c r="TB95" s="106"/>
      <c r="TC95" s="106"/>
      <c r="TD95" s="106"/>
      <c r="TE95" s="106"/>
      <c r="TF95" s="106"/>
      <c r="TG95" s="106"/>
      <c r="TH95" s="106"/>
      <c r="TI95" s="106"/>
      <c r="TJ95" s="106"/>
      <c r="TK95" s="106"/>
      <c r="TL95" s="106"/>
      <c r="TM95" s="106"/>
      <c r="TN95" s="106"/>
      <c r="TO95" s="106"/>
      <c r="TP95" s="106"/>
      <c r="TQ95" s="106"/>
      <c r="TR95" s="106"/>
      <c r="TS95" s="106"/>
      <c r="TT95" s="106"/>
      <c r="TU95" s="106"/>
      <c r="TV95" s="106"/>
      <c r="TW95" s="106"/>
      <c r="TX95" s="106"/>
      <c r="TY95" s="106"/>
      <c r="TZ95" s="106"/>
      <c r="UA95" s="106"/>
      <c r="UB95" s="106"/>
      <c r="UC95" s="106"/>
      <c r="UD95" s="106"/>
      <c r="UE95" s="106"/>
      <c r="UF95" s="106"/>
      <c r="UG95" s="106"/>
      <c r="UH95" s="106"/>
      <c r="UI95" s="106"/>
      <c r="UJ95" s="106"/>
      <c r="UK95" s="106"/>
      <c r="UL95" s="106"/>
      <c r="UM95" s="106"/>
      <c r="UN95" s="106"/>
      <c r="UO95" s="106"/>
      <c r="UP95" s="106"/>
      <c r="UQ95" s="106"/>
      <c r="UR95" s="106"/>
      <c r="US95" s="106"/>
      <c r="UT95" s="106"/>
      <c r="UU95" s="106"/>
      <c r="UV95" s="106"/>
      <c r="UW95" s="106"/>
      <c r="UX95" s="106"/>
      <c r="UY95" s="106"/>
      <c r="UZ95" s="106"/>
      <c r="VA95" s="106"/>
      <c r="VB95" s="106"/>
      <c r="VC95" s="106"/>
      <c r="VD95" s="106"/>
      <c r="VE95" s="106"/>
      <c r="VF95" s="106"/>
      <c r="VG95" s="106"/>
      <c r="VH95" s="106"/>
      <c r="VI95" s="106"/>
      <c r="VJ95" s="106"/>
      <c r="VK95" s="106"/>
      <c r="VL95" s="106"/>
      <c r="VM95" s="106"/>
      <c r="VN95" s="106"/>
      <c r="VO95" s="106"/>
      <c r="VP95" s="106"/>
      <c r="VQ95" s="106"/>
      <c r="VR95" s="106"/>
      <c r="VS95" s="106"/>
      <c r="VT95" s="106"/>
      <c r="VU95" s="106"/>
      <c r="VV95" s="106"/>
      <c r="VW95" s="106"/>
      <c r="VX95" s="106"/>
      <c r="VY95" s="106"/>
      <c r="VZ95" s="106"/>
      <c r="WA95" s="106"/>
      <c r="WB95" s="106"/>
      <c r="WC95" s="106"/>
      <c r="WD95" s="106"/>
      <c r="WE95" s="106"/>
      <c r="WF95" s="106"/>
      <c r="WG95" s="106"/>
      <c r="WH95" s="106"/>
      <c r="WI95" s="106"/>
      <c r="WJ95" s="106"/>
      <c r="WK95" s="106"/>
      <c r="WL95" s="106"/>
      <c r="WM95" s="106"/>
      <c r="WN95" s="106"/>
      <c r="WO95" s="106"/>
      <c r="WP95" s="106"/>
      <c r="WQ95" s="106"/>
      <c r="WR95" s="106"/>
      <c r="WS95" s="106"/>
      <c r="WT95" s="106"/>
      <c r="WU95" s="106"/>
      <c r="WV95" s="106"/>
      <c r="WW95" s="106"/>
      <c r="WX95" s="106"/>
      <c r="WY95" s="106"/>
      <c r="WZ95" s="106"/>
      <c r="XA95" s="106"/>
      <c r="XB95" s="106"/>
      <c r="XC95" s="106"/>
      <c r="XD95" s="106"/>
      <c r="XE95" s="106"/>
      <c r="XF95" s="106"/>
      <c r="XG95" s="106"/>
      <c r="XH95" s="106"/>
      <c r="XI95" s="106"/>
      <c r="XJ95" s="106"/>
      <c r="XK95" s="106"/>
      <c r="XL95" s="106"/>
      <c r="XM95" s="106"/>
      <c r="XN95" s="106"/>
      <c r="XO95" s="106"/>
      <c r="XP95" s="106"/>
      <c r="XQ95" s="106"/>
      <c r="XR95" s="106"/>
      <c r="XS95" s="106"/>
      <c r="XT95" s="106"/>
      <c r="XU95" s="106"/>
      <c r="XV95" s="106"/>
      <c r="XW95" s="106"/>
      <c r="XX95" s="106"/>
      <c r="XY95" s="106"/>
      <c r="XZ95" s="106"/>
      <c r="YA95" s="106"/>
      <c r="YB95" s="106"/>
      <c r="YC95" s="106"/>
      <c r="YD95" s="106"/>
      <c r="YE95" s="106"/>
      <c r="YF95" s="106"/>
      <c r="YG95" s="106"/>
      <c r="YH95" s="106"/>
      <c r="YI95" s="106"/>
      <c r="YJ95" s="106"/>
      <c r="YK95" s="106"/>
      <c r="YL95" s="106"/>
      <c r="YM95" s="106"/>
      <c r="YN95" s="106"/>
      <c r="YO95" s="106"/>
      <c r="YP95" s="106"/>
      <c r="YQ95" s="106"/>
      <c r="YR95" s="106"/>
      <c r="YS95" s="106"/>
      <c r="YT95" s="106"/>
      <c r="YU95" s="106"/>
      <c r="YV95" s="106"/>
      <c r="YW95" s="106"/>
      <c r="YX95" s="106"/>
      <c r="YY95" s="106"/>
      <c r="YZ95" s="106"/>
      <c r="ZA95" s="106"/>
      <c r="ZB95" s="106"/>
      <c r="ZC95" s="106"/>
      <c r="ZD95" s="106"/>
      <c r="ZE95" s="106"/>
      <c r="ZF95" s="106"/>
      <c r="ZG95" s="106"/>
      <c r="ZH95" s="106"/>
      <c r="ZI95" s="106"/>
      <c r="ZJ95" s="106"/>
      <c r="ZK95" s="106"/>
      <c r="ZL95" s="106"/>
      <c r="ZM95" s="106"/>
      <c r="ZN95" s="106"/>
      <c r="ZO95" s="106"/>
      <c r="ZP95" s="106"/>
      <c r="ZQ95" s="106"/>
      <c r="ZR95" s="106"/>
      <c r="ZS95" s="106"/>
      <c r="ZT95" s="106"/>
      <c r="ZU95" s="106"/>
      <c r="ZV95" s="106"/>
      <c r="ZW95" s="106"/>
      <c r="ZX95" s="106"/>
      <c r="ZY95" s="106"/>
      <c r="ZZ95" s="106"/>
      <c r="AAA95" s="106"/>
      <c r="AAB95" s="106"/>
      <c r="AAC95" s="106"/>
      <c r="AAD95" s="106"/>
      <c r="AAE95" s="106"/>
      <c r="AAF95" s="106"/>
      <c r="AAG95" s="106"/>
      <c r="AAH95" s="106"/>
      <c r="AAI95" s="106"/>
      <c r="AAJ95" s="106"/>
      <c r="AAK95" s="106"/>
      <c r="AAL95" s="106"/>
      <c r="AAM95" s="106"/>
      <c r="AAN95" s="106"/>
      <c r="AAO95" s="106"/>
      <c r="AAP95" s="106"/>
      <c r="AAQ95" s="106"/>
      <c r="AAR95" s="106"/>
      <c r="AAS95" s="106"/>
      <c r="AAT95" s="106"/>
      <c r="AAU95" s="106"/>
      <c r="AAV95" s="106"/>
      <c r="AAW95" s="106"/>
      <c r="AAX95" s="106"/>
      <c r="AAY95" s="106"/>
      <c r="AAZ95" s="106"/>
      <c r="ABA95" s="106"/>
      <c r="ABB95" s="106"/>
      <c r="ABC95" s="106"/>
      <c r="ABD95" s="106"/>
      <c r="ABE95" s="106"/>
      <c r="ABF95" s="106"/>
      <c r="ABG95" s="106"/>
      <c r="ABH95" s="106"/>
      <c r="ABI95" s="106"/>
      <c r="ABJ95" s="106"/>
      <c r="ABK95" s="106"/>
      <c r="ABL95" s="106"/>
      <c r="ABM95" s="106"/>
      <c r="ABN95" s="106"/>
      <c r="ABO95" s="106"/>
      <c r="ABP95" s="106"/>
      <c r="ABQ95" s="106"/>
      <c r="ABR95" s="106"/>
      <c r="ABS95" s="106"/>
      <c r="ABT95" s="106"/>
      <c r="ABU95" s="106"/>
      <c r="ABV95" s="106"/>
      <c r="ABW95" s="106"/>
      <c r="ABX95" s="106"/>
      <c r="ABY95" s="106"/>
      <c r="ABZ95" s="106"/>
      <c r="ACA95" s="106"/>
      <c r="ACB95" s="106"/>
      <c r="ACC95" s="106"/>
      <c r="ACD95" s="106"/>
      <c r="ACE95" s="106"/>
      <c r="ACF95" s="106"/>
      <c r="ACG95" s="106"/>
      <c r="ACH95" s="106"/>
      <c r="ACI95" s="106"/>
      <c r="ACJ95" s="106"/>
      <c r="ACK95" s="106"/>
      <c r="ACL95" s="106"/>
      <c r="ACM95" s="106"/>
      <c r="ACN95" s="106"/>
      <c r="ACO95" s="106"/>
      <c r="ACP95" s="106"/>
      <c r="ACQ95" s="106"/>
      <c r="ACR95" s="106"/>
      <c r="ACS95" s="106"/>
      <c r="ACT95" s="106"/>
      <c r="ACU95" s="106"/>
      <c r="ACV95" s="106"/>
      <c r="ACW95" s="106"/>
      <c r="ACX95" s="106"/>
      <c r="ACY95" s="106"/>
      <c r="ACZ95" s="106"/>
      <c r="ADA95" s="106"/>
      <c r="ADB95" s="106"/>
      <c r="ADC95" s="106"/>
      <c r="ADD95" s="106"/>
      <c r="ADE95" s="106"/>
      <c r="ADF95" s="106"/>
      <c r="ADG95" s="106"/>
      <c r="ADH95" s="106"/>
      <c r="ADI95" s="106"/>
      <c r="ADJ95" s="106"/>
      <c r="ADK95" s="106"/>
      <c r="ADL95" s="106"/>
      <c r="ADM95" s="106"/>
      <c r="ADN95" s="106"/>
      <c r="ADO95" s="106"/>
      <c r="ADP95" s="106"/>
      <c r="ADQ95" s="106"/>
      <c r="ADR95" s="106"/>
      <c r="ADS95" s="106"/>
      <c r="ADT95" s="106"/>
      <c r="ADU95" s="106"/>
      <c r="ADV95" s="106"/>
      <c r="ADW95" s="106"/>
      <c r="ADX95" s="106"/>
      <c r="ADY95" s="106"/>
      <c r="ADZ95" s="106"/>
      <c r="AEA95" s="106"/>
      <c r="AEB95" s="106"/>
      <c r="AEC95" s="106"/>
      <c r="AED95" s="106"/>
      <c r="AEE95" s="106"/>
      <c r="AEF95" s="106"/>
      <c r="AEG95" s="106"/>
      <c r="AEH95" s="106"/>
      <c r="AEI95" s="106"/>
      <c r="AEJ95" s="106"/>
      <c r="AEK95" s="106"/>
      <c r="AEL95" s="106"/>
      <c r="AEM95" s="106"/>
      <c r="AEN95" s="106"/>
      <c r="AEO95" s="106"/>
      <c r="AEP95" s="106"/>
      <c r="AEQ95" s="106"/>
      <c r="AER95" s="106"/>
      <c r="AES95" s="106"/>
      <c r="AET95" s="106"/>
      <c r="AEU95" s="106"/>
      <c r="AEV95" s="106"/>
      <c r="AEW95" s="106"/>
      <c r="AEX95" s="106"/>
      <c r="AEY95" s="106"/>
      <c r="AEZ95" s="106"/>
      <c r="AFA95" s="106"/>
      <c r="AFB95" s="106"/>
      <c r="AFC95" s="106"/>
      <c r="AFD95" s="106"/>
      <c r="AFE95" s="106"/>
      <c r="AFF95" s="106"/>
      <c r="AFG95" s="106"/>
      <c r="AFH95" s="106"/>
      <c r="AFI95" s="106"/>
      <c r="AFJ95" s="106"/>
      <c r="AFK95" s="106"/>
      <c r="AFL95" s="106"/>
      <c r="AFM95" s="106"/>
      <c r="AFN95" s="106"/>
      <c r="AFO95" s="106"/>
      <c r="AFP95" s="106"/>
      <c r="AFQ95" s="106"/>
      <c r="AFR95" s="106"/>
      <c r="AFS95" s="106"/>
      <c r="AFT95" s="106"/>
      <c r="AFU95" s="106"/>
      <c r="AFV95" s="106"/>
      <c r="AFW95" s="106"/>
      <c r="AFX95" s="106"/>
      <c r="AFY95" s="106"/>
      <c r="AFZ95" s="106"/>
      <c r="AGA95" s="106"/>
      <c r="AGB95" s="106"/>
      <c r="AGC95" s="106"/>
      <c r="AGD95" s="106"/>
      <c r="AGE95" s="106"/>
      <c r="AGF95" s="106"/>
      <c r="AGG95" s="106"/>
      <c r="AGH95" s="106"/>
      <c r="AGI95" s="106"/>
      <c r="AGJ95" s="106"/>
      <c r="AGK95" s="106"/>
      <c r="AGL95" s="106"/>
      <c r="AGM95" s="106"/>
      <c r="AGN95" s="106"/>
      <c r="AGO95" s="106"/>
      <c r="AGP95" s="106"/>
      <c r="AGQ95" s="106"/>
      <c r="AGR95" s="106"/>
      <c r="AGS95" s="106"/>
      <c r="AGT95" s="106"/>
      <c r="AGU95" s="106"/>
      <c r="AGV95" s="106"/>
      <c r="AGW95" s="106"/>
      <c r="AGX95" s="106"/>
      <c r="AGY95" s="106"/>
      <c r="AGZ95" s="106"/>
      <c r="AHA95" s="106"/>
      <c r="AHB95" s="106"/>
      <c r="AHC95" s="106"/>
      <c r="AHD95" s="106"/>
      <c r="AHE95" s="106"/>
      <c r="AHF95" s="106"/>
      <c r="AHG95" s="106"/>
      <c r="AHH95" s="106"/>
      <c r="AHI95" s="106"/>
      <c r="AHJ95" s="106"/>
      <c r="AHK95" s="106"/>
      <c r="AHL95" s="106"/>
      <c r="AHM95" s="106"/>
      <c r="AHN95" s="106"/>
      <c r="AHO95" s="106"/>
      <c r="AHP95" s="106"/>
      <c r="AHQ95" s="106"/>
      <c r="AHR95" s="106"/>
      <c r="AHS95" s="106"/>
      <c r="AHT95" s="106"/>
      <c r="AHU95" s="106"/>
      <c r="AHV95" s="106"/>
      <c r="AHW95" s="106"/>
      <c r="AHX95" s="106"/>
      <c r="AHY95" s="106"/>
      <c r="AHZ95" s="106"/>
      <c r="AIA95" s="106"/>
      <c r="AIB95" s="106"/>
      <c r="AIC95" s="106"/>
      <c r="AID95" s="106"/>
      <c r="AIE95" s="106"/>
      <c r="AIF95" s="106"/>
      <c r="AIG95" s="106"/>
      <c r="AIH95" s="106"/>
      <c r="AII95" s="106"/>
      <c r="AIJ95" s="106"/>
      <c r="AIK95" s="106"/>
      <c r="AIL95" s="106"/>
      <c r="AIM95" s="106"/>
      <c r="AIN95" s="106"/>
      <c r="AIO95" s="106"/>
      <c r="AIP95" s="106"/>
      <c r="AIQ95" s="106"/>
      <c r="AIR95" s="106"/>
      <c r="AIS95" s="106"/>
      <c r="AIT95" s="106"/>
      <c r="AIU95" s="106"/>
      <c r="AIV95" s="106"/>
      <c r="AIW95" s="106"/>
      <c r="AIX95" s="106"/>
      <c r="AIY95" s="106"/>
      <c r="AIZ95" s="106"/>
      <c r="AJA95" s="106"/>
      <c r="AJB95" s="106"/>
      <c r="AJC95" s="106"/>
      <c r="AJD95" s="106"/>
      <c r="AJE95" s="106"/>
      <c r="AJF95" s="106"/>
      <c r="AJG95" s="106"/>
      <c r="AJH95" s="106"/>
      <c r="AJI95" s="106"/>
      <c r="AJJ95" s="106"/>
      <c r="AJK95" s="106"/>
      <c r="AJL95" s="106"/>
      <c r="AJM95" s="106"/>
      <c r="AJN95" s="106"/>
      <c r="AJO95" s="106"/>
      <c r="AJP95" s="106"/>
      <c r="AJQ95" s="106"/>
      <c r="AJR95" s="106"/>
      <c r="AJS95" s="106"/>
      <c r="AJT95" s="106"/>
      <c r="AJU95" s="106"/>
      <c r="AJV95" s="106"/>
      <c r="AJW95" s="106"/>
      <c r="AJX95" s="106"/>
      <c r="AJY95" s="106"/>
      <c r="AJZ95" s="106"/>
      <c r="AKA95" s="106"/>
      <c r="AKB95" s="106"/>
      <c r="AKC95" s="106"/>
      <c r="AKD95" s="106"/>
      <c r="AKE95" s="106"/>
      <c r="AKF95" s="106"/>
      <c r="AKG95" s="106"/>
      <c r="AKH95" s="106"/>
      <c r="AKI95" s="106"/>
      <c r="AKJ95" s="106"/>
      <c r="AKK95" s="106"/>
      <c r="AKL95" s="106"/>
      <c r="AKM95" s="106"/>
      <c r="AKN95" s="106"/>
      <c r="AKO95" s="106"/>
      <c r="AKP95" s="106"/>
      <c r="AKQ95" s="106"/>
      <c r="AKR95" s="106"/>
      <c r="AKS95" s="106"/>
      <c r="AKT95" s="106"/>
      <c r="AKU95" s="106"/>
      <c r="AKV95" s="106"/>
      <c r="AKW95" s="106"/>
      <c r="AKX95" s="106"/>
      <c r="AKY95" s="106"/>
      <c r="AKZ95" s="106"/>
      <c r="ALA95" s="106"/>
      <c r="ALB95" s="106"/>
      <c r="ALC95" s="106"/>
      <c r="ALD95" s="106"/>
      <c r="ALE95" s="106"/>
      <c r="ALF95" s="106"/>
      <c r="ALG95" s="106"/>
      <c r="ALH95" s="106"/>
      <c r="ALI95" s="106"/>
      <c r="ALJ95" s="106"/>
      <c r="ALK95" s="106"/>
      <c r="ALL95" s="106"/>
      <c r="ALM95" s="106"/>
      <c r="ALN95" s="106"/>
      <c r="ALO95" s="106"/>
      <c r="ALP95" s="106"/>
      <c r="ALQ95" s="106"/>
      <c r="ALR95" s="106"/>
      <c r="ALS95" s="106"/>
      <c r="ALT95" s="106"/>
      <c r="ALU95" s="106"/>
      <c r="ALV95" s="106"/>
      <c r="ALW95" s="106"/>
      <c r="ALX95" s="106"/>
      <c r="ALY95" s="106"/>
      <c r="ALZ95" s="106"/>
      <c r="AMA95" s="106"/>
      <c r="AMB95" s="106"/>
      <c r="AMC95" s="106"/>
      <c r="AMD95" s="106"/>
      <c r="AME95" s="106"/>
      <c r="AMF95" s="106"/>
      <c r="AMG95" s="106"/>
      <c r="AMH95" s="106"/>
      <c r="AMI95" s="106"/>
    </row>
    <row r="96" spans="1:1023" s="107" customFormat="1">
      <c r="A96" s="96">
        <v>95</v>
      </c>
      <c r="B96" s="97" t="s">
        <v>107</v>
      </c>
      <c r="C96" s="97" t="s">
        <v>107</v>
      </c>
      <c r="D96" s="98"/>
      <c r="E96" s="99"/>
      <c r="F96" s="99"/>
      <c r="G96" s="100">
        <v>50</v>
      </c>
      <c r="H96" s="101"/>
      <c r="I96" s="102"/>
      <c r="J96" s="103"/>
      <c r="K96" s="103"/>
      <c r="L96" s="104">
        <v>52</v>
      </c>
      <c r="M96" s="99"/>
      <c r="N96" s="105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  <c r="GO96" s="106"/>
      <c r="GP96" s="106"/>
      <c r="GQ96" s="106"/>
      <c r="GR96" s="106"/>
      <c r="GS96" s="106"/>
      <c r="GT96" s="106"/>
      <c r="GU96" s="106"/>
      <c r="GV96" s="106"/>
      <c r="GW96" s="106"/>
      <c r="GX96" s="106"/>
      <c r="GY96" s="106"/>
      <c r="GZ96" s="106"/>
      <c r="HA96" s="106"/>
      <c r="HB96" s="106"/>
      <c r="HC96" s="106"/>
      <c r="HD96" s="106"/>
      <c r="HE96" s="106"/>
      <c r="HF96" s="106"/>
      <c r="HG96" s="106"/>
      <c r="HH96" s="106"/>
      <c r="HI96" s="106"/>
      <c r="HJ96" s="106"/>
      <c r="HK96" s="106"/>
      <c r="HL96" s="106"/>
      <c r="HM96" s="106"/>
      <c r="HN96" s="106"/>
      <c r="HO96" s="106"/>
      <c r="HP96" s="106"/>
      <c r="HQ96" s="106"/>
      <c r="HR96" s="106"/>
      <c r="HS96" s="106"/>
      <c r="HT96" s="106"/>
      <c r="HU96" s="106"/>
      <c r="HV96" s="106"/>
      <c r="HW96" s="106"/>
      <c r="HX96" s="106"/>
      <c r="HY96" s="106"/>
      <c r="HZ96" s="106"/>
      <c r="IA96" s="106"/>
      <c r="IB96" s="106"/>
      <c r="IC96" s="106"/>
      <c r="ID96" s="106"/>
      <c r="IE96" s="106"/>
      <c r="IF96" s="106"/>
      <c r="IG96" s="106"/>
      <c r="IH96" s="106"/>
      <c r="II96" s="106"/>
      <c r="IJ96" s="106"/>
      <c r="IK96" s="106"/>
      <c r="IL96" s="106"/>
      <c r="IM96" s="106"/>
      <c r="IN96" s="106"/>
      <c r="IO96" s="106"/>
      <c r="IP96" s="106"/>
      <c r="IQ96" s="106"/>
      <c r="IR96" s="106"/>
      <c r="IS96" s="106"/>
      <c r="IT96" s="106"/>
      <c r="IU96" s="106"/>
      <c r="IV96" s="106"/>
      <c r="IW96" s="106"/>
      <c r="IX96" s="106"/>
      <c r="IY96" s="106"/>
      <c r="IZ96" s="106"/>
      <c r="JA96" s="106"/>
      <c r="JB96" s="106"/>
      <c r="JC96" s="106"/>
      <c r="JD96" s="106"/>
      <c r="JE96" s="106"/>
      <c r="JF96" s="106"/>
      <c r="JG96" s="106"/>
      <c r="JH96" s="106"/>
      <c r="JI96" s="106"/>
      <c r="JJ96" s="106"/>
      <c r="JK96" s="106"/>
      <c r="JL96" s="106"/>
      <c r="JM96" s="106"/>
      <c r="JN96" s="106"/>
      <c r="JO96" s="106"/>
      <c r="JP96" s="106"/>
      <c r="JQ96" s="106"/>
      <c r="JR96" s="106"/>
      <c r="JS96" s="106"/>
      <c r="JT96" s="106"/>
      <c r="JU96" s="106"/>
      <c r="JV96" s="106"/>
      <c r="JW96" s="106"/>
      <c r="JX96" s="106"/>
      <c r="JY96" s="106"/>
      <c r="JZ96" s="106"/>
      <c r="KA96" s="106"/>
      <c r="KB96" s="106"/>
      <c r="KC96" s="106"/>
      <c r="KD96" s="106"/>
      <c r="KE96" s="106"/>
      <c r="KF96" s="106"/>
      <c r="KG96" s="106"/>
      <c r="KH96" s="106"/>
      <c r="KI96" s="106"/>
      <c r="KJ96" s="106"/>
      <c r="KK96" s="106"/>
      <c r="KL96" s="106"/>
      <c r="KM96" s="106"/>
      <c r="KN96" s="106"/>
      <c r="KO96" s="106"/>
      <c r="KP96" s="106"/>
      <c r="KQ96" s="106"/>
      <c r="KR96" s="106"/>
      <c r="KS96" s="106"/>
      <c r="KT96" s="106"/>
      <c r="KU96" s="106"/>
      <c r="KV96" s="106"/>
      <c r="KW96" s="106"/>
      <c r="KX96" s="106"/>
      <c r="KY96" s="106"/>
      <c r="KZ96" s="106"/>
      <c r="LA96" s="106"/>
      <c r="LB96" s="106"/>
      <c r="LC96" s="106"/>
      <c r="LD96" s="106"/>
      <c r="LE96" s="106"/>
      <c r="LF96" s="106"/>
      <c r="LG96" s="106"/>
      <c r="LH96" s="106"/>
      <c r="LI96" s="106"/>
      <c r="LJ96" s="106"/>
      <c r="LK96" s="106"/>
      <c r="LL96" s="106"/>
      <c r="LM96" s="106"/>
      <c r="LN96" s="106"/>
      <c r="LO96" s="106"/>
      <c r="LP96" s="106"/>
      <c r="LQ96" s="106"/>
      <c r="LR96" s="106"/>
      <c r="LS96" s="106"/>
      <c r="LT96" s="106"/>
      <c r="LU96" s="106"/>
      <c r="LV96" s="106"/>
      <c r="LW96" s="106"/>
      <c r="LX96" s="106"/>
      <c r="LY96" s="106"/>
      <c r="LZ96" s="106"/>
      <c r="MA96" s="106"/>
      <c r="MB96" s="106"/>
      <c r="MC96" s="106"/>
      <c r="MD96" s="106"/>
      <c r="ME96" s="106"/>
      <c r="MF96" s="106"/>
      <c r="MG96" s="106"/>
      <c r="MH96" s="106"/>
      <c r="MI96" s="106"/>
      <c r="MJ96" s="106"/>
      <c r="MK96" s="106"/>
      <c r="ML96" s="106"/>
      <c r="MM96" s="106"/>
      <c r="MN96" s="106"/>
      <c r="MO96" s="106"/>
      <c r="MP96" s="106"/>
      <c r="MQ96" s="106"/>
      <c r="MR96" s="106"/>
      <c r="MS96" s="106"/>
      <c r="MT96" s="106"/>
      <c r="MU96" s="106"/>
      <c r="MV96" s="106"/>
      <c r="MW96" s="106"/>
      <c r="MX96" s="106"/>
      <c r="MY96" s="106"/>
      <c r="MZ96" s="106"/>
      <c r="NA96" s="106"/>
      <c r="NB96" s="106"/>
      <c r="NC96" s="106"/>
      <c r="ND96" s="106"/>
      <c r="NE96" s="106"/>
      <c r="NF96" s="106"/>
      <c r="NG96" s="106"/>
      <c r="NH96" s="106"/>
      <c r="NI96" s="106"/>
      <c r="NJ96" s="106"/>
      <c r="NK96" s="106"/>
      <c r="NL96" s="106"/>
      <c r="NM96" s="106"/>
      <c r="NN96" s="106"/>
      <c r="NO96" s="106"/>
      <c r="NP96" s="106"/>
      <c r="NQ96" s="106"/>
      <c r="NR96" s="106"/>
      <c r="NS96" s="106"/>
      <c r="NT96" s="106"/>
      <c r="NU96" s="106"/>
      <c r="NV96" s="106"/>
      <c r="NW96" s="106"/>
      <c r="NX96" s="106"/>
      <c r="NY96" s="106"/>
      <c r="NZ96" s="106"/>
      <c r="OA96" s="106"/>
      <c r="OB96" s="106"/>
      <c r="OC96" s="106"/>
      <c r="OD96" s="106"/>
      <c r="OE96" s="106"/>
      <c r="OF96" s="106"/>
      <c r="OG96" s="106"/>
      <c r="OH96" s="106"/>
      <c r="OI96" s="106"/>
      <c r="OJ96" s="106"/>
      <c r="OK96" s="106"/>
      <c r="OL96" s="106"/>
      <c r="OM96" s="106"/>
      <c r="ON96" s="106"/>
      <c r="OO96" s="106"/>
      <c r="OP96" s="106"/>
      <c r="OQ96" s="106"/>
      <c r="OR96" s="106"/>
      <c r="OS96" s="106"/>
      <c r="OT96" s="106"/>
      <c r="OU96" s="106"/>
      <c r="OV96" s="106"/>
      <c r="OW96" s="106"/>
      <c r="OX96" s="106"/>
      <c r="OY96" s="106"/>
      <c r="OZ96" s="106"/>
      <c r="PA96" s="106"/>
      <c r="PB96" s="106"/>
      <c r="PC96" s="106"/>
      <c r="PD96" s="106"/>
      <c r="PE96" s="106"/>
      <c r="PF96" s="106"/>
      <c r="PG96" s="106"/>
      <c r="PH96" s="106"/>
      <c r="PI96" s="106"/>
      <c r="PJ96" s="106"/>
      <c r="PK96" s="106"/>
      <c r="PL96" s="106"/>
      <c r="PM96" s="106"/>
      <c r="PN96" s="106"/>
      <c r="PO96" s="106"/>
      <c r="PP96" s="106"/>
      <c r="PQ96" s="106"/>
      <c r="PR96" s="106"/>
      <c r="PS96" s="106"/>
      <c r="PT96" s="106"/>
      <c r="PU96" s="106"/>
      <c r="PV96" s="106"/>
      <c r="PW96" s="106"/>
      <c r="PX96" s="106"/>
      <c r="PY96" s="106"/>
      <c r="PZ96" s="106"/>
      <c r="QA96" s="106"/>
      <c r="QB96" s="106"/>
      <c r="QC96" s="106"/>
      <c r="QD96" s="106"/>
      <c r="QE96" s="106"/>
      <c r="QF96" s="106"/>
      <c r="QG96" s="106"/>
      <c r="QH96" s="106"/>
      <c r="QI96" s="106"/>
      <c r="QJ96" s="106"/>
      <c r="QK96" s="106"/>
      <c r="QL96" s="106"/>
      <c r="QM96" s="106"/>
      <c r="QN96" s="106"/>
      <c r="QO96" s="106"/>
      <c r="QP96" s="106"/>
      <c r="QQ96" s="106"/>
      <c r="QR96" s="106"/>
      <c r="QS96" s="106"/>
      <c r="QT96" s="106"/>
      <c r="QU96" s="106"/>
      <c r="QV96" s="106"/>
      <c r="QW96" s="106"/>
      <c r="QX96" s="106"/>
      <c r="QY96" s="106"/>
      <c r="QZ96" s="106"/>
      <c r="RA96" s="106"/>
      <c r="RB96" s="106"/>
      <c r="RC96" s="106"/>
      <c r="RD96" s="106"/>
      <c r="RE96" s="106"/>
      <c r="RF96" s="106"/>
      <c r="RG96" s="106"/>
      <c r="RH96" s="106"/>
      <c r="RI96" s="106"/>
      <c r="RJ96" s="106"/>
      <c r="RK96" s="106"/>
      <c r="RL96" s="106"/>
      <c r="RM96" s="106"/>
      <c r="RN96" s="106"/>
      <c r="RO96" s="106"/>
      <c r="RP96" s="106"/>
      <c r="RQ96" s="106"/>
      <c r="RR96" s="106"/>
      <c r="RS96" s="106"/>
      <c r="RT96" s="106"/>
      <c r="RU96" s="106"/>
      <c r="RV96" s="106"/>
      <c r="RW96" s="106"/>
      <c r="RX96" s="106"/>
      <c r="RY96" s="106"/>
      <c r="RZ96" s="106"/>
      <c r="SA96" s="106"/>
      <c r="SB96" s="106"/>
      <c r="SC96" s="106"/>
      <c r="SD96" s="106"/>
      <c r="SE96" s="106"/>
      <c r="SF96" s="106"/>
      <c r="SG96" s="106"/>
      <c r="SH96" s="106"/>
      <c r="SI96" s="106"/>
      <c r="SJ96" s="106"/>
      <c r="SK96" s="106"/>
      <c r="SL96" s="106"/>
      <c r="SM96" s="106"/>
      <c r="SN96" s="106"/>
      <c r="SO96" s="106"/>
      <c r="SP96" s="106"/>
      <c r="SQ96" s="106"/>
      <c r="SR96" s="106"/>
      <c r="SS96" s="106"/>
      <c r="ST96" s="106"/>
      <c r="SU96" s="106"/>
      <c r="SV96" s="106"/>
      <c r="SW96" s="106"/>
      <c r="SX96" s="106"/>
      <c r="SY96" s="106"/>
      <c r="SZ96" s="106"/>
      <c r="TA96" s="106"/>
      <c r="TB96" s="106"/>
      <c r="TC96" s="106"/>
      <c r="TD96" s="106"/>
      <c r="TE96" s="106"/>
      <c r="TF96" s="106"/>
      <c r="TG96" s="106"/>
      <c r="TH96" s="106"/>
      <c r="TI96" s="106"/>
      <c r="TJ96" s="106"/>
      <c r="TK96" s="106"/>
      <c r="TL96" s="106"/>
      <c r="TM96" s="106"/>
      <c r="TN96" s="106"/>
      <c r="TO96" s="106"/>
      <c r="TP96" s="106"/>
      <c r="TQ96" s="106"/>
      <c r="TR96" s="106"/>
      <c r="TS96" s="106"/>
      <c r="TT96" s="106"/>
      <c r="TU96" s="106"/>
      <c r="TV96" s="106"/>
      <c r="TW96" s="106"/>
      <c r="TX96" s="106"/>
      <c r="TY96" s="106"/>
      <c r="TZ96" s="106"/>
      <c r="UA96" s="106"/>
      <c r="UB96" s="106"/>
      <c r="UC96" s="106"/>
      <c r="UD96" s="106"/>
      <c r="UE96" s="106"/>
      <c r="UF96" s="106"/>
      <c r="UG96" s="106"/>
      <c r="UH96" s="106"/>
      <c r="UI96" s="106"/>
      <c r="UJ96" s="106"/>
      <c r="UK96" s="106"/>
      <c r="UL96" s="106"/>
      <c r="UM96" s="106"/>
      <c r="UN96" s="106"/>
      <c r="UO96" s="106"/>
      <c r="UP96" s="106"/>
      <c r="UQ96" s="106"/>
      <c r="UR96" s="106"/>
      <c r="US96" s="106"/>
      <c r="UT96" s="106"/>
      <c r="UU96" s="106"/>
      <c r="UV96" s="106"/>
      <c r="UW96" s="106"/>
      <c r="UX96" s="106"/>
      <c r="UY96" s="106"/>
      <c r="UZ96" s="106"/>
      <c r="VA96" s="106"/>
      <c r="VB96" s="106"/>
      <c r="VC96" s="106"/>
      <c r="VD96" s="106"/>
      <c r="VE96" s="106"/>
      <c r="VF96" s="106"/>
      <c r="VG96" s="106"/>
      <c r="VH96" s="106"/>
      <c r="VI96" s="106"/>
      <c r="VJ96" s="106"/>
      <c r="VK96" s="106"/>
      <c r="VL96" s="106"/>
      <c r="VM96" s="106"/>
      <c r="VN96" s="106"/>
      <c r="VO96" s="106"/>
      <c r="VP96" s="106"/>
      <c r="VQ96" s="106"/>
      <c r="VR96" s="106"/>
      <c r="VS96" s="106"/>
      <c r="VT96" s="106"/>
      <c r="VU96" s="106"/>
      <c r="VV96" s="106"/>
      <c r="VW96" s="106"/>
      <c r="VX96" s="106"/>
      <c r="VY96" s="106"/>
      <c r="VZ96" s="106"/>
      <c r="WA96" s="106"/>
      <c r="WB96" s="106"/>
      <c r="WC96" s="106"/>
      <c r="WD96" s="106"/>
      <c r="WE96" s="106"/>
      <c r="WF96" s="106"/>
      <c r="WG96" s="106"/>
      <c r="WH96" s="106"/>
      <c r="WI96" s="106"/>
      <c r="WJ96" s="106"/>
      <c r="WK96" s="106"/>
      <c r="WL96" s="106"/>
      <c r="WM96" s="106"/>
      <c r="WN96" s="106"/>
      <c r="WO96" s="106"/>
      <c r="WP96" s="106"/>
      <c r="WQ96" s="106"/>
      <c r="WR96" s="106"/>
      <c r="WS96" s="106"/>
      <c r="WT96" s="106"/>
      <c r="WU96" s="106"/>
      <c r="WV96" s="106"/>
      <c r="WW96" s="106"/>
      <c r="WX96" s="106"/>
      <c r="WY96" s="106"/>
      <c r="WZ96" s="106"/>
      <c r="XA96" s="106"/>
      <c r="XB96" s="106"/>
      <c r="XC96" s="106"/>
      <c r="XD96" s="106"/>
      <c r="XE96" s="106"/>
      <c r="XF96" s="106"/>
      <c r="XG96" s="106"/>
      <c r="XH96" s="106"/>
      <c r="XI96" s="106"/>
      <c r="XJ96" s="106"/>
      <c r="XK96" s="106"/>
      <c r="XL96" s="106"/>
      <c r="XM96" s="106"/>
      <c r="XN96" s="106"/>
      <c r="XO96" s="106"/>
      <c r="XP96" s="106"/>
      <c r="XQ96" s="106"/>
      <c r="XR96" s="106"/>
      <c r="XS96" s="106"/>
      <c r="XT96" s="106"/>
      <c r="XU96" s="106"/>
      <c r="XV96" s="106"/>
      <c r="XW96" s="106"/>
      <c r="XX96" s="106"/>
      <c r="XY96" s="106"/>
      <c r="XZ96" s="106"/>
      <c r="YA96" s="106"/>
      <c r="YB96" s="106"/>
      <c r="YC96" s="106"/>
      <c r="YD96" s="106"/>
      <c r="YE96" s="106"/>
      <c r="YF96" s="106"/>
      <c r="YG96" s="106"/>
      <c r="YH96" s="106"/>
      <c r="YI96" s="106"/>
      <c r="YJ96" s="106"/>
      <c r="YK96" s="106"/>
      <c r="YL96" s="106"/>
      <c r="YM96" s="106"/>
      <c r="YN96" s="106"/>
      <c r="YO96" s="106"/>
      <c r="YP96" s="106"/>
      <c r="YQ96" s="106"/>
      <c r="YR96" s="106"/>
      <c r="YS96" s="106"/>
      <c r="YT96" s="106"/>
      <c r="YU96" s="106"/>
      <c r="YV96" s="106"/>
      <c r="YW96" s="106"/>
      <c r="YX96" s="106"/>
      <c r="YY96" s="106"/>
      <c r="YZ96" s="106"/>
      <c r="ZA96" s="106"/>
      <c r="ZB96" s="106"/>
      <c r="ZC96" s="106"/>
      <c r="ZD96" s="106"/>
      <c r="ZE96" s="106"/>
      <c r="ZF96" s="106"/>
      <c r="ZG96" s="106"/>
      <c r="ZH96" s="106"/>
      <c r="ZI96" s="106"/>
      <c r="ZJ96" s="106"/>
      <c r="ZK96" s="106"/>
      <c r="ZL96" s="106"/>
      <c r="ZM96" s="106"/>
      <c r="ZN96" s="106"/>
      <c r="ZO96" s="106"/>
      <c r="ZP96" s="106"/>
      <c r="ZQ96" s="106"/>
      <c r="ZR96" s="106"/>
      <c r="ZS96" s="106"/>
      <c r="ZT96" s="106"/>
      <c r="ZU96" s="106"/>
      <c r="ZV96" s="106"/>
      <c r="ZW96" s="106"/>
      <c r="ZX96" s="106"/>
      <c r="ZY96" s="106"/>
      <c r="ZZ96" s="106"/>
      <c r="AAA96" s="106"/>
      <c r="AAB96" s="106"/>
      <c r="AAC96" s="106"/>
      <c r="AAD96" s="106"/>
      <c r="AAE96" s="106"/>
      <c r="AAF96" s="106"/>
      <c r="AAG96" s="106"/>
      <c r="AAH96" s="106"/>
      <c r="AAI96" s="106"/>
      <c r="AAJ96" s="106"/>
      <c r="AAK96" s="106"/>
      <c r="AAL96" s="106"/>
      <c r="AAM96" s="106"/>
      <c r="AAN96" s="106"/>
      <c r="AAO96" s="106"/>
      <c r="AAP96" s="106"/>
      <c r="AAQ96" s="106"/>
      <c r="AAR96" s="106"/>
      <c r="AAS96" s="106"/>
      <c r="AAT96" s="106"/>
      <c r="AAU96" s="106"/>
      <c r="AAV96" s="106"/>
      <c r="AAW96" s="106"/>
      <c r="AAX96" s="106"/>
      <c r="AAY96" s="106"/>
      <c r="AAZ96" s="106"/>
      <c r="ABA96" s="106"/>
      <c r="ABB96" s="106"/>
      <c r="ABC96" s="106"/>
      <c r="ABD96" s="106"/>
      <c r="ABE96" s="106"/>
      <c r="ABF96" s="106"/>
      <c r="ABG96" s="106"/>
      <c r="ABH96" s="106"/>
      <c r="ABI96" s="106"/>
      <c r="ABJ96" s="106"/>
      <c r="ABK96" s="106"/>
      <c r="ABL96" s="106"/>
      <c r="ABM96" s="106"/>
      <c r="ABN96" s="106"/>
      <c r="ABO96" s="106"/>
      <c r="ABP96" s="106"/>
      <c r="ABQ96" s="106"/>
      <c r="ABR96" s="106"/>
      <c r="ABS96" s="106"/>
      <c r="ABT96" s="106"/>
      <c r="ABU96" s="106"/>
      <c r="ABV96" s="106"/>
      <c r="ABW96" s="106"/>
      <c r="ABX96" s="106"/>
      <c r="ABY96" s="106"/>
      <c r="ABZ96" s="106"/>
      <c r="ACA96" s="106"/>
      <c r="ACB96" s="106"/>
      <c r="ACC96" s="106"/>
      <c r="ACD96" s="106"/>
      <c r="ACE96" s="106"/>
      <c r="ACF96" s="106"/>
      <c r="ACG96" s="106"/>
      <c r="ACH96" s="106"/>
      <c r="ACI96" s="106"/>
      <c r="ACJ96" s="106"/>
      <c r="ACK96" s="106"/>
      <c r="ACL96" s="106"/>
      <c r="ACM96" s="106"/>
      <c r="ACN96" s="106"/>
      <c r="ACO96" s="106"/>
      <c r="ACP96" s="106"/>
      <c r="ACQ96" s="106"/>
      <c r="ACR96" s="106"/>
      <c r="ACS96" s="106"/>
      <c r="ACT96" s="106"/>
      <c r="ACU96" s="106"/>
      <c r="ACV96" s="106"/>
      <c r="ACW96" s="106"/>
      <c r="ACX96" s="106"/>
      <c r="ACY96" s="106"/>
      <c r="ACZ96" s="106"/>
      <c r="ADA96" s="106"/>
      <c r="ADB96" s="106"/>
      <c r="ADC96" s="106"/>
      <c r="ADD96" s="106"/>
      <c r="ADE96" s="106"/>
      <c r="ADF96" s="106"/>
      <c r="ADG96" s="106"/>
      <c r="ADH96" s="106"/>
      <c r="ADI96" s="106"/>
      <c r="ADJ96" s="106"/>
      <c r="ADK96" s="106"/>
      <c r="ADL96" s="106"/>
      <c r="ADM96" s="106"/>
      <c r="ADN96" s="106"/>
      <c r="ADO96" s="106"/>
      <c r="ADP96" s="106"/>
      <c r="ADQ96" s="106"/>
      <c r="ADR96" s="106"/>
      <c r="ADS96" s="106"/>
      <c r="ADT96" s="106"/>
      <c r="ADU96" s="106"/>
      <c r="ADV96" s="106"/>
      <c r="ADW96" s="106"/>
      <c r="ADX96" s="106"/>
      <c r="ADY96" s="106"/>
      <c r="ADZ96" s="106"/>
      <c r="AEA96" s="106"/>
      <c r="AEB96" s="106"/>
      <c r="AEC96" s="106"/>
      <c r="AED96" s="106"/>
      <c r="AEE96" s="106"/>
      <c r="AEF96" s="106"/>
      <c r="AEG96" s="106"/>
      <c r="AEH96" s="106"/>
      <c r="AEI96" s="106"/>
      <c r="AEJ96" s="106"/>
      <c r="AEK96" s="106"/>
      <c r="AEL96" s="106"/>
      <c r="AEM96" s="106"/>
      <c r="AEN96" s="106"/>
      <c r="AEO96" s="106"/>
      <c r="AEP96" s="106"/>
      <c r="AEQ96" s="106"/>
      <c r="AER96" s="106"/>
      <c r="AES96" s="106"/>
      <c r="AET96" s="106"/>
      <c r="AEU96" s="106"/>
      <c r="AEV96" s="106"/>
      <c r="AEW96" s="106"/>
      <c r="AEX96" s="106"/>
      <c r="AEY96" s="106"/>
      <c r="AEZ96" s="106"/>
      <c r="AFA96" s="106"/>
      <c r="AFB96" s="106"/>
      <c r="AFC96" s="106"/>
      <c r="AFD96" s="106"/>
      <c r="AFE96" s="106"/>
      <c r="AFF96" s="106"/>
      <c r="AFG96" s="106"/>
      <c r="AFH96" s="106"/>
      <c r="AFI96" s="106"/>
      <c r="AFJ96" s="106"/>
      <c r="AFK96" s="106"/>
      <c r="AFL96" s="106"/>
      <c r="AFM96" s="106"/>
      <c r="AFN96" s="106"/>
      <c r="AFO96" s="106"/>
      <c r="AFP96" s="106"/>
      <c r="AFQ96" s="106"/>
      <c r="AFR96" s="106"/>
      <c r="AFS96" s="106"/>
      <c r="AFT96" s="106"/>
      <c r="AFU96" s="106"/>
      <c r="AFV96" s="106"/>
      <c r="AFW96" s="106"/>
      <c r="AFX96" s="106"/>
      <c r="AFY96" s="106"/>
      <c r="AFZ96" s="106"/>
      <c r="AGA96" s="106"/>
      <c r="AGB96" s="106"/>
      <c r="AGC96" s="106"/>
      <c r="AGD96" s="106"/>
      <c r="AGE96" s="106"/>
      <c r="AGF96" s="106"/>
      <c r="AGG96" s="106"/>
      <c r="AGH96" s="106"/>
      <c r="AGI96" s="106"/>
      <c r="AGJ96" s="106"/>
      <c r="AGK96" s="106"/>
      <c r="AGL96" s="106"/>
      <c r="AGM96" s="106"/>
      <c r="AGN96" s="106"/>
      <c r="AGO96" s="106"/>
      <c r="AGP96" s="106"/>
      <c r="AGQ96" s="106"/>
      <c r="AGR96" s="106"/>
      <c r="AGS96" s="106"/>
      <c r="AGT96" s="106"/>
      <c r="AGU96" s="106"/>
      <c r="AGV96" s="106"/>
      <c r="AGW96" s="106"/>
      <c r="AGX96" s="106"/>
      <c r="AGY96" s="106"/>
      <c r="AGZ96" s="106"/>
      <c r="AHA96" s="106"/>
      <c r="AHB96" s="106"/>
      <c r="AHC96" s="106"/>
      <c r="AHD96" s="106"/>
      <c r="AHE96" s="106"/>
      <c r="AHF96" s="106"/>
      <c r="AHG96" s="106"/>
      <c r="AHH96" s="106"/>
      <c r="AHI96" s="106"/>
      <c r="AHJ96" s="106"/>
      <c r="AHK96" s="106"/>
      <c r="AHL96" s="106"/>
      <c r="AHM96" s="106"/>
      <c r="AHN96" s="106"/>
      <c r="AHO96" s="106"/>
      <c r="AHP96" s="106"/>
      <c r="AHQ96" s="106"/>
      <c r="AHR96" s="106"/>
      <c r="AHS96" s="106"/>
      <c r="AHT96" s="106"/>
      <c r="AHU96" s="106"/>
      <c r="AHV96" s="106"/>
      <c r="AHW96" s="106"/>
      <c r="AHX96" s="106"/>
      <c r="AHY96" s="106"/>
      <c r="AHZ96" s="106"/>
      <c r="AIA96" s="106"/>
      <c r="AIB96" s="106"/>
      <c r="AIC96" s="106"/>
      <c r="AID96" s="106"/>
      <c r="AIE96" s="106"/>
      <c r="AIF96" s="106"/>
      <c r="AIG96" s="106"/>
      <c r="AIH96" s="106"/>
      <c r="AII96" s="106"/>
      <c r="AIJ96" s="106"/>
      <c r="AIK96" s="106"/>
      <c r="AIL96" s="106"/>
      <c r="AIM96" s="106"/>
      <c r="AIN96" s="106"/>
      <c r="AIO96" s="106"/>
      <c r="AIP96" s="106"/>
      <c r="AIQ96" s="106"/>
      <c r="AIR96" s="106"/>
      <c r="AIS96" s="106"/>
      <c r="AIT96" s="106"/>
      <c r="AIU96" s="106"/>
      <c r="AIV96" s="106"/>
      <c r="AIW96" s="106"/>
      <c r="AIX96" s="106"/>
      <c r="AIY96" s="106"/>
      <c r="AIZ96" s="106"/>
      <c r="AJA96" s="106"/>
      <c r="AJB96" s="106"/>
      <c r="AJC96" s="106"/>
      <c r="AJD96" s="106"/>
      <c r="AJE96" s="106"/>
      <c r="AJF96" s="106"/>
      <c r="AJG96" s="106"/>
      <c r="AJH96" s="106"/>
      <c r="AJI96" s="106"/>
      <c r="AJJ96" s="106"/>
      <c r="AJK96" s="106"/>
      <c r="AJL96" s="106"/>
      <c r="AJM96" s="106"/>
      <c r="AJN96" s="106"/>
      <c r="AJO96" s="106"/>
      <c r="AJP96" s="106"/>
      <c r="AJQ96" s="106"/>
      <c r="AJR96" s="106"/>
      <c r="AJS96" s="106"/>
      <c r="AJT96" s="106"/>
      <c r="AJU96" s="106"/>
      <c r="AJV96" s="106"/>
      <c r="AJW96" s="106"/>
      <c r="AJX96" s="106"/>
      <c r="AJY96" s="106"/>
      <c r="AJZ96" s="106"/>
      <c r="AKA96" s="106"/>
      <c r="AKB96" s="106"/>
      <c r="AKC96" s="106"/>
      <c r="AKD96" s="106"/>
      <c r="AKE96" s="106"/>
      <c r="AKF96" s="106"/>
      <c r="AKG96" s="106"/>
      <c r="AKH96" s="106"/>
      <c r="AKI96" s="106"/>
      <c r="AKJ96" s="106"/>
      <c r="AKK96" s="106"/>
      <c r="AKL96" s="106"/>
      <c r="AKM96" s="106"/>
      <c r="AKN96" s="106"/>
      <c r="AKO96" s="106"/>
      <c r="AKP96" s="106"/>
      <c r="AKQ96" s="106"/>
      <c r="AKR96" s="106"/>
      <c r="AKS96" s="106"/>
      <c r="AKT96" s="106"/>
      <c r="AKU96" s="106"/>
      <c r="AKV96" s="106"/>
      <c r="AKW96" s="106"/>
      <c r="AKX96" s="106"/>
      <c r="AKY96" s="106"/>
      <c r="AKZ96" s="106"/>
      <c r="ALA96" s="106"/>
      <c r="ALB96" s="106"/>
      <c r="ALC96" s="106"/>
      <c r="ALD96" s="106"/>
      <c r="ALE96" s="106"/>
      <c r="ALF96" s="106"/>
      <c r="ALG96" s="106"/>
      <c r="ALH96" s="106"/>
      <c r="ALI96" s="106"/>
      <c r="ALJ96" s="106"/>
      <c r="ALK96" s="106"/>
      <c r="ALL96" s="106"/>
      <c r="ALM96" s="106"/>
      <c r="ALN96" s="106"/>
      <c r="ALO96" s="106"/>
      <c r="ALP96" s="106"/>
      <c r="ALQ96" s="106"/>
      <c r="ALR96" s="106"/>
      <c r="ALS96" s="106"/>
      <c r="ALT96" s="106"/>
      <c r="ALU96" s="106"/>
      <c r="ALV96" s="106"/>
      <c r="ALW96" s="106"/>
      <c r="ALX96" s="106"/>
      <c r="ALY96" s="106"/>
      <c r="ALZ96" s="106"/>
      <c r="AMA96" s="106"/>
      <c r="AMB96" s="106"/>
      <c r="AMC96" s="106"/>
      <c r="AMD96" s="106"/>
      <c r="AME96" s="106"/>
      <c r="AMF96" s="106"/>
      <c r="AMG96" s="106"/>
      <c r="AMH96" s="106"/>
      <c r="AMI96" s="106"/>
    </row>
    <row r="97" spans="1:1023" s="107" customFormat="1">
      <c r="A97" s="96">
        <v>96</v>
      </c>
      <c r="B97" s="97" t="s">
        <v>108</v>
      </c>
      <c r="C97" s="97" t="s">
        <v>108</v>
      </c>
      <c r="D97" s="98" t="s">
        <v>716</v>
      </c>
      <c r="E97" s="99" t="s">
        <v>708</v>
      </c>
      <c r="F97" s="110" t="s">
        <v>700</v>
      </c>
      <c r="G97" s="100">
        <v>500</v>
      </c>
      <c r="H97" s="115">
        <v>500</v>
      </c>
      <c r="I97" s="116">
        <v>1.03</v>
      </c>
      <c r="J97" s="103">
        <f>+H97*I97</f>
        <v>515</v>
      </c>
      <c r="K97" s="103"/>
      <c r="L97" s="104">
        <v>520</v>
      </c>
      <c r="M97" s="99" t="s">
        <v>702</v>
      </c>
      <c r="N97" s="105" t="s">
        <v>703</v>
      </c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  <c r="GO97" s="106"/>
      <c r="GP97" s="106"/>
      <c r="GQ97" s="106"/>
      <c r="GR97" s="106"/>
      <c r="GS97" s="106"/>
      <c r="GT97" s="106"/>
      <c r="GU97" s="106"/>
      <c r="GV97" s="106"/>
      <c r="GW97" s="106"/>
      <c r="GX97" s="106"/>
      <c r="GY97" s="106"/>
      <c r="GZ97" s="106"/>
      <c r="HA97" s="106"/>
      <c r="HB97" s="106"/>
      <c r="HC97" s="106"/>
      <c r="HD97" s="106"/>
      <c r="HE97" s="106"/>
      <c r="HF97" s="106"/>
      <c r="HG97" s="106"/>
      <c r="HH97" s="106"/>
      <c r="HI97" s="106"/>
      <c r="HJ97" s="106"/>
      <c r="HK97" s="106"/>
      <c r="HL97" s="106"/>
      <c r="HM97" s="106"/>
      <c r="HN97" s="106"/>
      <c r="HO97" s="106"/>
      <c r="HP97" s="106"/>
      <c r="HQ97" s="106"/>
      <c r="HR97" s="106"/>
      <c r="HS97" s="106"/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  <c r="IG97" s="106"/>
      <c r="IH97" s="106"/>
      <c r="II97" s="106"/>
      <c r="IJ97" s="106"/>
      <c r="IK97" s="106"/>
      <c r="IL97" s="106"/>
      <c r="IM97" s="106"/>
      <c r="IN97" s="106"/>
      <c r="IO97" s="106"/>
      <c r="IP97" s="106"/>
      <c r="IQ97" s="106"/>
      <c r="IR97" s="106"/>
      <c r="IS97" s="106"/>
      <c r="IT97" s="106"/>
      <c r="IU97" s="106"/>
      <c r="IV97" s="106"/>
      <c r="IW97" s="106"/>
      <c r="IX97" s="106"/>
      <c r="IY97" s="106"/>
      <c r="IZ97" s="106"/>
      <c r="JA97" s="106"/>
      <c r="JB97" s="106"/>
      <c r="JC97" s="106"/>
      <c r="JD97" s="106"/>
      <c r="JE97" s="106"/>
      <c r="JF97" s="106"/>
      <c r="JG97" s="106"/>
      <c r="JH97" s="106"/>
      <c r="JI97" s="106"/>
      <c r="JJ97" s="106"/>
      <c r="JK97" s="106"/>
      <c r="JL97" s="106"/>
      <c r="JM97" s="106"/>
      <c r="JN97" s="106"/>
      <c r="JO97" s="106"/>
      <c r="JP97" s="106"/>
      <c r="JQ97" s="106"/>
      <c r="JR97" s="106"/>
      <c r="JS97" s="106"/>
      <c r="JT97" s="106"/>
      <c r="JU97" s="106"/>
      <c r="JV97" s="106"/>
      <c r="JW97" s="106"/>
      <c r="JX97" s="106"/>
      <c r="JY97" s="106"/>
      <c r="JZ97" s="106"/>
      <c r="KA97" s="106"/>
      <c r="KB97" s="106"/>
      <c r="KC97" s="106"/>
      <c r="KD97" s="106"/>
      <c r="KE97" s="106"/>
      <c r="KF97" s="106"/>
      <c r="KG97" s="106"/>
      <c r="KH97" s="106"/>
      <c r="KI97" s="106"/>
      <c r="KJ97" s="106"/>
      <c r="KK97" s="106"/>
      <c r="KL97" s="106"/>
      <c r="KM97" s="106"/>
      <c r="KN97" s="106"/>
      <c r="KO97" s="106"/>
      <c r="KP97" s="106"/>
      <c r="KQ97" s="106"/>
      <c r="KR97" s="106"/>
      <c r="KS97" s="106"/>
      <c r="KT97" s="106"/>
      <c r="KU97" s="106"/>
      <c r="KV97" s="106"/>
      <c r="KW97" s="106"/>
      <c r="KX97" s="106"/>
      <c r="KY97" s="106"/>
      <c r="KZ97" s="106"/>
      <c r="LA97" s="106"/>
      <c r="LB97" s="106"/>
      <c r="LC97" s="106"/>
      <c r="LD97" s="106"/>
      <c r="LE97" s="106"/>
      <c r="LF97" s="106"/>
      <c r="LG97" s="106"/>
      <c r="LH97" s="106"/>
      <c r="LI97" s="106"/>
      <c r="LJ97" s="106"/>
      <c r="LK97" s="106"/>
      <c r="LL97" s="106"/>
      <c r="LM97" s="106"/>
      <c r="LN97" s="106"/>
      <c r="LO97" s="106"/>
      <c r="LP97" s="106"/>
      <c r="LQ97" s="106"/>
      <c r="LR97" s="106"/>
      <c r="LS97" s="106"/>
      <c r="LT97" s="106"/>
      <c r="LU97" s="106"/>
      <c r="LV97" s="106"/>
      <c r="LW97" s="106"/>
      <c r="LX97" s="106"/>
      <c r="LY97" s="106"/>
      <c r="LZ97" s="106"/>
      <c r="MA97" s="106"/>
      <c r="MB97" s="106"/>
      <c r="MC97" s="106"/>
      <c r="MD97" s="106"/>
      <c r="ME97" s="106"/>
      <c r="MF97" s="106"/>
      <c r="MG97" s="106"/>
      <c r="MH97" s="106"/>
      <c r="MI97" s="106"/>
      <c r="MJ97" s="106"/>
      <c r="MK97" s="106"/>
      <c r="ML97" s="106"/>
      <c r="MM97" s="106"/>
      <c r="MN97" s="106"/>
      <c r="MO97" s="106"/>
      <c r="MP97" s="106"/>
      <c r="MQ97" s="106"/>
      <c r="MR97" s="106"/>
      <c r="MS97" s="106"/>
      <c r="MT97" s="106"/>
      <c r="MU97" s="106"/>
      <c r="MV97" s="106"/>
      <c r="MW97" s="106"/>
      <c r="MX97" s="106"/>
      <c r="MY97" s="106"/>
      <c r="MZ97" s="106"/>
      <c r="NA97" s="106"/>
      <c r="NB97" s="106"/>
      <c r="NC97" s="106"/>
      <c r="ND97" s="106"/>
      <c r="NE97" s="106"/>
      <c r="NF97" s="106"/>
      <c r="NG97" s="106"/>
      <c r="NH97" s="106"/>
      <c r="NI97" s="106"/>
      <c r="NJ97" s="106"/>
      <c r="NK97" s="106"/>
      <c r="NL97" s="106"/>
      <c r="NM97" s="106"/>
      <c r="NN97" s="106"/>
      <c r="NO97" s="106"/>
      <c r="NP97" s="106"/>
      <c r="NQ97" s="106"/>
      <c r="NR97" s="106"/>
      <c r="NS97" s="106"/>
      <c r="NT97" s="106"/>
      <c r="NU97" s="106"/>
      <c r="NV97" s="106"/>
      <c r="NW97" s="106"/>
      <c r="NX97" s="106"/>
      <c r="NY97" s="106"/>
      <c r="NZ97" s="106"/>
      <c r="OA97" s="106"/>
      <c r="OB97" s="106"/>
      <c r="OC97" s="106"/>
      <c r="OD97" s="106"/>
      <c r="OE97" s="106"/>
      <c r="OF97" s="106"/>
      <c r="OG97" s="106"/>
      <c r="OH97" s="106"/>
      <c r="OI97" s="106"/>
      <c r="OJ97" s="106"/>
      <c r="OK97" s="106"/>
      <c r="OL97" s="106"/>
      <c r="OM97" s="106"/>
      <c r="ON97" s="106"/>
      <c r="OO97" s="106"/>
      <c r="OP97" s="106"/>
      <c r="OQ97" s="106"/>
      <c r="OR97" s="106"/>
      <c r="OS97" s="106"/>
      <c r="OT97" s="106"/>
      <c r="OU97" s="106"/>
      <c r="OV97" s="106"/>
      <c r="OW97" s="106"/>
      <c r="OX97" s="106"/>
      <c r="OY97" s="106"/>
      <c r="OZ97" s="106"/>
      <c r="PA97" s="106"/>
      <c r="PB97" s="106"/>
      <c r="PC97" s="106"/>
      <c r="PD97" s="106"/>
      <c r="PE97" s="106"/>
      <c r="PF97" s="106"/>
      <c r="PG97" s="106"/>
      <c r="PH97" s="106"/>
      <c r="PI97" s="106"/>
      <c r="PJ97" s="106"/>
      <c r="PK97" s="106"/>
      <c r="PL97" s="106"/>
      <c r="PM97" s="106"/>
      <c r="PN97" s="106"/>
      <c r="PO97" s="106"/>
      <c r="PP97" s="106"/>
      <c r="PQ97" s="106"/>
      <c r="PR97" s="106"/>
      <c r="PS97" s="106"/>
      <c r="PT97" s="106"/>
      <c r="PU97" s="106"/>
      <c r="PV97" s="106"/>
      <c r="PW97" s="106"/>
      <c r="PX97" s="106"/>
      <c r="PY97" s="106"/>
      <c r="PZ97" s="106"/>
      <c r="QA97" s="106"/>
      <c r="QB97" s="106"/>
      <c r="QC97" s="106"/>
      <c r="QD97" s="106"/>
      <c r="QE97" s="106"/>
      <c r="QF97" s="106"/>
      <c r="QG97" s="106"/>
      <c r="QH97" s="106"/>
      <c r="QI97" s="106"/>
      <c r="QJ97" s="106"/>
      <c r="QK97" s="106"/>
      <c r="QL97" s="106"/>
      <c r="QM97" s="106"/>
      <c r="QN97" s="106"/>
      <c r="QO97" s="106"/>
      <c r="QP97" s="106"/>
      <c r="QQ97" s="106"/>
      <c r="QR97" s="106"/>
      <c r="QS97" s="106"/>
      <c r="QT97" s="106"/>
      <c r="QU97" s="106"/>
      <c r="QV97" s="106"/>
      <c r="QW97" s="106"/>
      <c r="QX97" s="106"/>
      <c r="QY97" s="106"/>
      <c r="QZ97" s="106"/>
      <c r="RA97" s="106"/>
      <c r="RB97" s="106"/>
      <c r="RC97" s="106"/>
      <c r="RD97" s="106"/>
      <c r="RE97" s="106"/>
      <c r="RF97" s="106"/>
      <c r="RG97" s="106"/>
      <c r="RH97" s="106"/>
      <c r="RI97" s="106"/>
      <c r="RJ97" s="106"/>
      <c r="RK97" s="106"/>
      <c r="RL97" s="106"/>
      <c r="RM97" s="106"/>
      <c r="RN97" s="106"/>
      <c r="RO97" s="106"/>
      <c r="RP97" s="106"/>
      <c r="RQ97" s="106"/>
      <c r="RR97" s="106"/>
      <c r="RS97" s="106"/>
      <c r="RT97" s="106"/>
      <c r="RU97" s="106"/>
      <c r="RV97" s="106"/>
      <c r="RW97" s="106"/>
      <c r="RX97" s="106"/>
      <c r="RY97" s="106"/>
      <c r="RZ97" s="106"/>
      <c r="SA97" s="106"/>
      <c r="SB97" s="106"/>
      <c r="SC97" s="106"/>
      <c r="SD97" s="106"/>
      <c r="SE97" s="106"/>
      <c r="SF97" s="106"/>
      <c r="SG97" s="106"/>
      <c r="SH97" s="106"/>
      <c r="SI97" s="106"/>
      <c r="SJ97" s="106"/>
      <c r="SK97" s="106"/>
      <c r="SL97" s="106"/>
      <c r="SM97" s="106"/>
      <c r="SN97" s="106"/>
      <c r="SO97" s="106"/>
      <c r="SP97" s="106"/>
      <c r="SQ97" s="106"/>
      <c r="SR97" s="106"/>
      <c r="SS97" s="106"/>
      <c r="ST97" s="106"/>
      <c r="SU97" s="106"/>
      <c r="SV97" s="106"/>
      <c r="SW97" s="106"/>
      <c r="SX97" s="106"/>
      <c r="SY97" s="106"/>
      <c r="SZ97" s="106"/>
      <c r="TA97" s="106"/>
      <c r="TB97" s="106"/>
      <c r="TC97" s="106"/>
      <c r="TD97" s="106"/>
      <c r="TE97" s="106"/>
      <c r="TF97" s="106"/>
      <c r="TG97" s="106"/>
      <c r="TH97" s="106"/>
      <c r="TI97" s="106"/>
      <c r="TJ97" s="106"/>
      <c r="TK97" s="106"/>
      <c r="TL97" s="106"/>
      <c r="TM97" s="106"/>
      <c r="TN97" s="106"/>
      <c r="TO97" s="106"/>
      <c r="TP97" s="106"/>
      <c r="TQ97" s="106"/>
      <c r="TR97" s="106"/>
      <c r="TS97" s="106"/>
      <c r="TT97" s="106"/>
      <c r="TU97" s="106"/>
      <c r="TV97" s="106"/>
      <c r="TW97" s="106"/>
      <c r="TX97" s="106"/>
      <c r="TY97" s="106"/>
      <c r="TZ97" s="106"/>
      <c r="UA97" s="106"/>
      <c r="UB97" s="106"/>
      <c r="UC97" s="106"/>
      <c r="UD97" s="106"/>
      <c r="UE97" s="106"/>
      <c r="UF97" s="106"/>
      <c r="UG97" s="106"/>
      <c r="UH97" s="106"/>
      <c r="UI97" s="106"/>
      <c r="UJ97" s="106"/>
      <c r="UK97" s="106"/>
      <c r="UL97" s="106"/>
      <c r="UM97" s="106"/>
      <c r="UN97" s="106"/>
      <c r="UO97" s="106"/>
      <c r="UP97" s="106"/>
      <c r="UQ97" s="106"/>
      <c r="UR97" s="106"/>
      <c r="US97" s="106"/>
      <c r="UT97" s="106"/>
      <c r="UU97" s="106"/>
      <c r="UV97" s="106"/>
      <c r="UW97" s="106"/>
      <c r="UX97" s="106"/>
      <c r="UY97" s="106"/>
      <c r="UZ97" s="106"/>
      <c r="VA97" s="106"/>
      <c r="VB97" s="106"/>
      <c r="VC97" s="106"/>
      <c r="VD97" s="106"/>
      <c r="VE97" s="106"/>
      <c r="VF97" s="106"/>
      <c r="VG97" s="106"/>
      <c r="VH97" s="106"/>
      <c r="VI97" s="106"/>
      <c r="VJ97" s="106"/>
      <c r="VK97" s="106"/>
      <c r="VL97" s="106"/>
      <c r="VM97" s="106"/>
      <c r="VN97" s="106"/>
      <c r="VO97" s="106"/>
      <c r="VP97" s="106"/>
      <c r="VQ97" s="106"/>
      <c r="VR97" s="106"/>
      <c r="VS97" s="106"/>
      <c r="VT97" s="106"/>
      <c r="VU97" s="106"/>
      <c r="VV97" s="106"/>
      <c r="VW97" s="106"/>
      <c r="VX97" s="106"/>
      <c r="VY97" s="106"/>
      <c r="VZ97" s="106"/>
      <c r="WA97" s="106"/>
      <c r="WB97" s="106"/>
      <c r="WC97" s="106"/>
      <c r="WD97" s="106"/>
      <c r="WE97" s="106"/>
      <c r="WF97" s="106"/>
      <c r="WG97" s="106"/>
      <c r="WH97" s="106"/>
      <c r="WI97" s="106"/>
      <c r="WJ97" s="106"/>
      <c r="WK97" s="106"/>
      <c r="WL97" s="106"/>
      <c r="WM97" s="106"/>
      <c r="WN97" s="106"/>
      <c r="WO97" s="106"/>
      <c r="WP97" s="106"/>
      <c r="WQ97" s="106"/>
      <c r="WR97" s="106"/>
      <c r="WS97" s="106"/>
      <c r="WT97" s="106"/>
      <c r="WU97" s="106"/>
      <c r="WV97" s="106"/>
      <c r="WW97" s="106"/>
      <c r="WX97" s="106"/>
      <c r="WY97" s="106"/>
      <c r="WZ97" s="106"/>
      <c r="XA97" s="106"/>
      <c r="XB97" s="106"/>
      <c r="XC97" s="106"/>
      <c r="XD97" s="106"/>
      <c r="XE97" s="106"/>
      <c r="XF97" s="106"/>
      <c r="XG97" s="106"/>
      <c r="XH97" s="106"/>
      <c r="XI97" s="106"/>
      <c r="XJ97" s="106"/>
      <c r="XK97" s="106"/>
      <c r="XL97" s="106"/>
      <c r="XM97" s="106"/>
      <c r="XN97" s="106"/>
      <c r="XO97" s="106"/>
      <c r="XP97" s="106"/>
      <c r="XQ97" s="106"/>
      <c r="XR97" s="106"/>
      <c r="XS97" s="106"/>
      <c r="XT97" s="106"/>
      <c r="XU97" s="106"/>
      <c r="XV97" s="106"/>
      <c r="XW97" s="106"/>
      <c r="XX97" s="106"/>
      <c r="XY97" s="106"/>
      <c r="XZ97" s="106"/>
      <c r="YA97" s="106"/>
      <c r="YB97" s="106"/>
      <c r="YC97" s="106"/>
      <c r="YD97" s="106"/>
      <c r="YE97" s="106"/>
      <c r="YF97" s="106"/>
      <c r="YG97" s="106"/>
      <c r="YH97" s="106"/>
      <c r="YI97" s="106"/>
      <c r="YJ97" s="106"/>
      <c r="YK97" s="106"/>
      <c r="YL97" s="106"/>
      <c r="YM97" s="106"/>
      <c r="YN97" s="106"/>
      <c r="YO97" s="106"/>
      <c r="YP97" s="106"/>
      <c r="YQ97" s="106"/>
      <c r="YR97" s="106"/>
      <c r="YS97" s="106"/>
      <c r="YT97" s="106"/>
      <c r="YU97" s="106"/>
      <c r="YV97" s="106"/>
      <c r="YW97" s="106"/>
      <c r="YX97" s="106"/>
      <c r="YY97" s="106"/>
      <c r="YZ97" s="106"/>
      <c r="ZA97" s="106"/>
      <c r="ZB97" s="106"/>
      <c r="ZC97" s="106"/>
      <c r="ZD97" s="106"/>
      <c r="ZE97" s="106"/>
      <c r="ZF97" s="106"/>
      <c r="ZG97" s="106"/>
      <c r="ZH97" s="106"/>
      <c r="ZI97" s="106"/>
      <c r="ZJ97" s="106"/>
      <c r="ZK97" s="106"/>
      <c r="ZL97" s="106"/>
      <c r="ZM97" s="106"/>
      <c r="ZN97" s="106"/>
      <c r="ZO97" s="106"/>
      <c r="ZP97" s="106"/>
      <c r="ZQ97" s="106"/>
      <c r="ZR97" s="106"/>
      <c r="ZS97" s="106"/>
      <c r="ZT97" s="106"/>
      <c r="ZU97" s="106"/>
      <c r="ZV97" s="106"/>
      <c r="ZW97" s="106"/>
      <c r="ZX97" s="106"/>
      <c r="ZY97" s="106"/>
      <c r="ZZ97" s="106"/>
      <c r="AAA97" s="106"/>
      <c r="AAB97" s="106"/>
      <c r="AAC97" s="106"/>
      <c r="AAD97" s="106"/>
      <c r="AAE97" s="106"/>
      <c r="AAF97" s="106"/>
      <c r="AAG97" s="106"/>
      <c r="AAH97" s="106"/>
      <c r="AAI97" s="106"/>
      <c r="AAJ97" s="106"/>
      <c r="AAK97" s="106"/>
      <c r="AAL97" s="106"/>
      <c r="AAM97" s="106"/>
      <c r="AAN97" s="106"/>
      <c r="AAO97" s="106"/>
      <c r="AAP97" s="106"/>
      <c r="AAQ97" s="106"/>
      <c r="AAR97" s="106"/>
      <c r="AAS97" s="106"/>
      <c r="AAT97" s="106"/>
      <c r="AAU97" s="106"/>
      <c r="AAV97" s="106"/>
      <c r="AAW97" s="106"/>
      <c r="AAX97" s="106"/>
      <c r="AAY97" s="106"/>
      <c r="AAZ97" s="106"/>
      <c r="ABA97" s="106"/>
      <c r="ABB97" s="106"/>
      <c r="ABC97" s="106"/>
      <c r="ABD97" s="106"/>
      <c r="ABE97" s="106"/>
      <c r="ABF97" s="106"/>
      <c r="ABG97" s="106"/>
      <c r="ABH97" s="106"/>
      <c r="ABI97" s="106"/>
      <c r="ABJ97" s="106"/>
      <c r="ABK97" s="106"/>
      <c r="ABL97" s="106"/>
      <c r="ABM97" s="106"/>
      <c r="ABN97" s="106"/>
      <c r="ABO97" s="106"/>
      <c r="ABP97" s="106"/>
      <c r="ABQ97" s="106"/>
      <c r="ABR97" s="106"/>
      <c r="ABS97" s="106"/>
      <c r="ABT97" s="106"/>
      <c r="ABU97" s="106"/>
      <c r="ABV97" s="106"/>
      <c r="ABW97" s="106"/>
      <c r="ABX97" s="106"/>
      <c r="ABY97" s="106"/>
      <c r="ABZ97" s="106"/>
      <c r="ACA97" s="106"/>
      <c r="ACB97" s="106"/>
      <c r="ACC97" s="106"/>
      <c r="ACD97" s="106"/>
      <c r="ACE97" s="106"/>
      <c r="ACF97" s="106"/>
      <c r="ACG97" s="106"/>
      <c r="ACH97" s="106"/>
      <c r="ACI97" s="106"/>
      <c r="ACJ97" s="106"/>
      <c r="ACK97" s="106"/>
      <c r="ACL97" s="106"/>
      <c r="ACM97" s="106"/>
      <c r="ACN97" s="106"/>
      <c r="ACO97" s="106"/>
      <c r="ACP97" s="106"/>
      <c r="ACQ97" s="106"/>
      <c r="ACR97" s="106"/>
      <c r="ACS97" s="106"/>
      <c r="ACT97" s="106"/>
      <c r="ACU97" s="106"/>
      <c r="ACV97" s="106"/>
      <c r="ACW97" s="106"/>
      <c r="ACX97" s="106"/>
      <c r="ACY97" s="106"/>
      <c r="ACZ97" s="106"/>
      <c r="ADA97" s="106"/>
      <c r="ADB97" s="106"/>
      <c r="ADC97" s="106"/>
      <c r="ADD97" s="106"/>
      <c r="ADE97" s="106"/>
      <c r="ADF97" s="106"/>
      <c r="ADG97" s="106"/>
      <c r="ADH97" s="106"/>
      <c r="ADI97" s="106"/>
      <c r="ADJ97" s="106"/>
      <c r="ADK97" s="106"/>
      <c r="ADL97" s="106"/>
      <c r="ADM97" s="106"/>
      <c r="ADN97" s="106"/>
      <c r="ADO97" s="106"/>
      <c r="ADP97" s="106"/>
      <c r="ADQ97" s="106"/>
      <c r="ADR97" s="106"/>
      <c r="ADS97" s="106"/>
      <c r="ADT97" s="106"/>
      <c r="ADU97" s="106"/>
      <c r="ADV97" s="106"/>
      <c r="ADW97" s="106"/>
      <c r="ADX97" s="106"/>
      <c r="ADY97" s="106"/>
      <c r="ADZ97" s="106"/>
      <c r="AEA97" s="106"/>
      <c r="AEB97" s="106"/>
      <c r="AEC97" s="106"/>
      <c r="AED97" s="106"/>
      <c r="AEE97" s="106"/>
      <c r="AEF97" s="106"/>
      <c r="AEG97" s="106"/>
      <c r="AEH97" s="106"/>
      <c r="AEI97" s="106"/>
      <c r="AEJ97" s="106"/>
      <c r="AEK97" s="106"/>
      <c r="AEL97" s="106"/>
      <c r="AEM97" s="106"/>
      <c r="AEN97" s="106"/>
      <c r="AEO97" s="106"/>
      <c r="AEP97" s="106"/>
      <c r="AEQ97" s="106"/>
      <c r="AER97" s="106"/>
      <c r="AES97" s="106"/>
      <c r="AET97" s="106"/>
      <c r="AEU97" s="106"/>
      <c r="AEV97" s="106"/>
      <c r="AEW97" s="106"/>
      <c r="AEX97" s="106"/>
      <c r="AEY97" s="106"/>
      <c r="AEZ97" s="106"/>
      <c r="AFA97" s="106"/>
      <c r="AFB97" s="106"/>
      <c r="AFC97" s="106"/>
      <c r="AFD97" s="106"/>
      <c r="AFE97" s="106"/>
      <c r="AFF97" s="106"/>
      <c r="AFG97" s="106"/>
      <c r="AFH97" s="106"/>
      <c r="AFI97" s="106"/>
      <c r="AFJ97" s="106"/>
      <c r="AFK97" s="106"/>
      <c r="AFL97" s="106"/>
      <c r="AFM97" s="106"/>
      <c r="AFN97" s="106"/>
      <c r="AFO97" s="106"/>
      <c r="AFP97" s="106"/>
      <c r="AFQ97" s="106"/>
      <c r="AFR97" s="106"/>
      <c r="AFS97" s="106"/>
      <c r="AFT97" s="106"/>
      <c r="AFU97" s="106"/>
      <c r="AFV97" s="106"/>
      <c r="AFW97" s="106"/>
      <c r="AFX97" s="106"/>
      <c r="AFY97" s="106"/>
      <c r="AFZ97" s="106"/>
      <c r="AGA97" s="106"/>
      <c r="AGB97" s="106"/>
      <c r="AGC97" s="106"/>
      <c r="AGD97" s="106"/>
      <c r="AGE97" s="106"/>
      <c r="AGF97" s="106"/>
      <c r="AGG97" s="106"/>
      <c r="AGH97" s="106"/>
      <c r="AGI97" s="106"/>
      <c r="AGJ97" s="106"/>
      <c r="AGK97" s="106"/>
      <c r="AGL97" s="106"/>
      <c r="AGM97" s="106"/>
      <c r="AGN97" s="106"/>
      <c r="AGO97" s="106"/>
      <c r="AGP97" s="106"/>
      <c r="AGQ97" s="106"/>
      <c r="AGR97" s="106"/>
      <c r="AGS97" s="106"/>
      <c r="AGT97" s="106"/>
      <c r="AGU97" s="106"/>
      <c r="AGV97" s="106"/>
      <c r="AGW97" s="106"/>
      <c r="AGX97" s="106"/>
      <c r="AGY97" s="106"/>
      <c r="AGZ97" s="106"/>
      <c r="AHA97" s="106"/>
      <c r="AHB97" s="106"/>
      <c r="AHC97" s="106"/>
      <c r="AHD97" s="106"/>
      <c r="AHE97" s="106"/>
      <c r="AHF97" s="106"/>
      <c r="AHG97" s="106"/>
      <c r="AHH97" s="106"/>
      <c r="AHI97" s="106"/>
      <c r="AHJ97" s="106"/>
      <c r="AHK97" s="106"/>
      <c r="AHL97" s="106"/>
      <c r="AHM97" s="106"/>
      <c r="AHN97" s="106"/>
      <c r="AHO97" s="106"/>
      <c r="AHP97" s="106"/>
      <c r="AHQ97" s="106"/>
      <c r="AHR97" s="106"/>
      <c r="AHS97" s="106"/>
      <c r="AHT97" s="106"/>
      <c r="AHU97" s="106"/>
      <c r="AHV97" s="106"/>
      <c r="AHW97" s="106"/>
      <c r="AHX97" s="106"/>
      <c r="AHY97" s="106"/>
      <c r="AHZ97" s="106"/>
      <c r="AIA97" s="106"/>
      <c r="AIB97" s="106"/>
      <c r="AIC97" s="106"/>
      <c r="AID97" s="106"/>
      <c r="AIE97" s="106"/>
      <c r="AIF97" s="106"/>
      <c r="AIG97" s="106"/>
      <c r="AIH97" s="106"/>
      <c r="AII97" s="106"/>
      <c r="AIJ97" s="106"/>
      <c r="AIK97" s="106"/>
      <c r="AIL97" s="106"/>
      <c r="AIM97" s="106"/>
      <c r="AIN97" s="106"/>
      <c r="AIO97" s="106"/>
      <c r="AIP97" s="106"/>
      <c r="AIQ97" s="106"/>
      <c r="AIR97" s="106"/>
      <c r="AIS97" s="106"/>
      <c r="AIT97" s="106"/>
      <c r="AIU97" s="106"/>
      <c r="AIV97" s="106"/>
      <c r="AIW97" s="106"/>
      <c r="AIX97" s="106"/>
      <c r="AIY97" s="106"/>
      <c r="AIZ97" s="106"/>
      <c r="AJA97" s="106"/>
      <c r="AJB97" s="106"/>
      <c r="AJC97" s="106"/>
      <c r="AJD97" s="106"/>
      <c r="AJE97" s="106"/>
      <c r="AJF97" s="106"/>
      <c r="AJG97" s="106"/>
      <c r="AJH97" s="106"/>
      <c r="AJI97" s="106"/>
      <c r="AJJ97" s="106"/>
      <c r="AJK97" s="106"/>
      <c r="AJL97" s="106"/>
      <c r="AJM97" s="106"/>
      <c r="AJN97" s="106"/>
      <c r="AJO97" s="106"/>
      <c r="AJP97" s="106"/>
      <c r="AJQ97" s="106"/>
      <c r="AJR97" s="106"/>
      <c r="AJS97" s="106"/>
      <c r="AJT97" s="106"/>
      <c r="AJU97" s="106"/>
      <c r="AJV97" s="106"/>
      <c r="AJW97" s="106"/>
      <c r="AJX97" s="106"/>
      <c r="AJY97" s="106"/>
      <c r="AJZ97" s="106"/>
      <c r="AKA97" s="106"/>
      <c r="AKB97" s="106"/>
      <c r="AKC97" s="106"/>
      <c r="AKD97" s="106"/>
      <c r="AKE97" s="106"/>
      <c r="AKF97" s="106"/>
      <c r="AKG97" s="106"/>
      <c r="AKH97" s="106"/>
      <c r="AKI97" s="106"/>
      <c r="AKJ97" s="106"/>
      <c r="AKK97" s="106"/>
      <c r="AKL97" s="106"/>
      <c r="AKM97" s="106"/>
      <c r="AKN97" s="106"/>
      <c r="AKO97" s="106"/>
      <c r="AKP97" s="106"/>
      <c r="AKQ97" s="106"/>
      <c r="AKR97" s="106"/>
      <c r="AKS97" s="106"/>
      <c r="AKT97" s="106"/>
      <c r="AKU97" s="106"/>
      <c r="AKV97" s="106"/>
      <c r="AKW97" s="106"/>
      <c r="AKX97" s="106"/>
      <c r="AKY97" s="106"/>
      <c r="AKZ97" s="106"/>
      <c r="ALA97" s="106"/>
      <c r="ALB97" s="106"/>
      <c r="ALC97" s="106"/>
      <c r="ALD97" s="106"/>
      <c r="ALE97" s="106"/>
      <c r="ALF97" s="106"/>
      <c r="ALG97" s="106"/>
      <c r="ALH97" s="106"/>
      <c r="ALI97" s="106"/>
      <c r="ALJ97" s="106"/>
      <c r="ALK97" s="106"/>
      <c r="ALL97" s="106"/>
      <c r="ALM97" s="106"/>
      <c r="ALN97" s="106"/>
      <c r="ALO97" s="106"/>
      <c r="ALP97" s="106"/>
      <c r="ALQ97" s="106"/>
      <c r="ALR97" s="106"/>
      <c r="ALS97" s="106"/>
      <c r="ALT97" s="106"/>
      <c r="ALU97" s="106"/>
      <c r="ALV97" s="106"/>
      <c r="ALW97" s="106"/>
      <c r="ALX97" s="106"/>
      <c r="ALY97" s="106"/>
      <c r="ALZ97" s="106"/>
      <c r="AMA97" s="106"/>
      <c r="AMB97" s="106"/>
      <c r="AMC97" s="106"/>
      <c r="AMD97" s="106"/>
      <c r="AME97" s="106"/>
      <c r="AMF97" s="106"/>
      <c r="AMG97" s="106"/>
      <c r="AMH97" s="106"/>
      <c r="AMI97" s="106"/>
    </row>
    <row r="98" spans="1:1023" s="107" customFormat="1">
      <c r="A98" s="96">
        <v>97</v>
      </c>
      <c r="B98" s="97" t="s">
        <v>109</v>
      </c>
      <c r="C98" s="97" t="s">
        <v>109</v>
      </c>
      <c r="D98" s="98" t="s">
        <v>717</v>
      </c>
      <c r="E98" s="99" t="s">
        <v>708</v>
      </c>
      <c r="F98" s="110" t="s">
        <v>700</v>
      </c>
      <c r="G98" s="100">
        <v>500</v>
      </c>
      <c r="H98" s="115">
        <v>500</v>
      </c>
      <c r="I98" s="116">
        <v>1.03</v>
      </c>
      <c r="J98" s="103">
        <f t="shared" ref="J98:J100" si="1">+H98*I98</f>
        <v>515</v>
      </c>
      <c r="K98" s="103"/>
      <c r="L98" s="104">
        <v>520</v>
      </c>
      <c r="M98" s="99" t="s">
        <v>702</v>
      </c>
      <c r="N98" s="105" t="s">
        <v>703</v>
      </c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GY98" s="106"/>
      <c r="GZ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  <c r="IK98" s="106"/>
      <c r="IL98" s="106"/>
      <c r="IM98" s="106"/>
      <c r="IN98" s="106"/>
      <c r="IO98" s="106"/>
      <c r="IP98" s="106"/>
      <c r="IQ98" s="106"/>
      <c r="IR98" s="106"/>
      <c r="IS98" s="106"/>
      <c r="IT98" s="106"/>
      <c r="IU98" s="106"/>
      <c r="IV98" s="106"/>
      <c r="IW98" s="106"/>
      <c r="IX98" s="106"/>
      <c r="IY98" s="106"/>
      <c r="IZ98" s="106"/>
      <c r="JA98" s="106"/>
      <c r="JB98" s="106"/>
      <c r="JC98" s="106"/>
      <c r="JD98" s="106"/>
      <c r="JE98" s="106"/>
      <c r="JF98" s="106"/>
      <c r="JG98" s="106"/>
      <c r="JH98" s="106"/>
      <c r="JI98" s="106"/>
      <c r="JJ98" s="106"/>
      <c r="JK98" s="106"/>
      <c r="JL98" s="106"/>
      <c r="JM98" s="106"/>
      <c r="JN98" s="106"/>
      <c r="JO98" s="106"/>
      <c r="JP98" s="106"/>
      <c r="JQ98" s="106"/>
      <c r="JR98" s="106"/>
      <c r="JS98" s="106"/>
      <c r="JT98" s="106"/>
      <c r="JU98" s="106"/>
      <c r="JV98" s="106"/>
      <c r="JW98" s="106"/>
      <c r="JX98" s="106"/>
      <c r="JY98" s="106"/>
      <c r="JZ98" s="106"/>
      <c r="KA98" s="106"/>
      <c r="KB98" s="106"/>
      <c r="KC98" s="106"/>
      <c r="KD98" s="106"/>
      <c r="KE98" s="106"/>
      <c r="KF98" s="106"/>
      <c r="KG98" s="106"/>
      <c r="KH98" s="106"/>
      <c r="KI98" s="106"/>
      <c r="KJ98" s="106"/>
      <c r="KK98" s="106"/>
      <c r="KL98" s="106"/>
      <c r="KM98" s="106"/>
      <c r="KN98" s="106"/>
      <c r="KO98" s="106"/>
      <c r="KP98" s="106"/>
      <c r="KQ98" s="106"/>
      <c r="KR98" s="106"/>
      <c r="KS98" s="106"/>
      <c r="KT98" s="106"/>
      <c r="KU98" s="106"/>
      <c r="KV98" s="106"/>
      <c r="KW98" s="106"/>
      <c r="KX98" s="106"/>
      <c r="KY98" s="106"/>
      <c r="KZ98" s="106"/>
      <c r="LA98" s="106"/>
      <c r="LB98" s="106"/>
      <c r="LC98" s="106"/>
      <c r="LD98" s="106"/>
      <c r="LE98" s="106"/>
      <c r="LF98" s="106"/>
      <c r="LG98" s="106"/>
      <c r="LH98" s="106"/>
      <c r="LI98" s="106"/>
      <c r="LJ98" s="106"/>
      <c r="LK98" s="106"/>
      <c r="LL98" s="106"/>
      <c r="LM98" s="106"/>
      <c r="LN98" s="106"/>
      <c r="LO98" s="106"/>
      <c r="LP98" s="106"/>
      <c r="LQ98" s="106"/>
      <c r="LR98" s="106"/>
      <c r="LS98" s="106"/>
      <c r="LT98" s="106"/>
      <c r="LU98" s="106"/>
      <c r="LV98" s="106"/>
      <c r="LW98" s="106"/>
      <c r="LX98" s="106"/>
      <c r="LY98" s="106"/>
      <c r="LZ98" s="106"/>
      <c r="MA98" s="106"/>
      <c r="MB98" s="106"/>
      <c r="MC98" s="106"/>
      <c r="MD98" s="106"/>
      <c r="ME98" s="106"/>
      <c r="MF98" s="106"/>
      <c r="MG98" s="106"/>
      <c r="MH98" s="106"/>
      <c r="MI98" s="106"/>
      <c r="MJ98" s="106"/>
      <c r="MK98" s="106"/>
      <c r="ML98" s="106"/>
      <c r="MM98" s="106"/>
      <c r="MN98" s="106"/>
      <c r="MO98" s="106"/>
      <c r="MP98" s="106"/>
      <c r="MQ98" s="106"/>
      <c r="MR98" s="106"/>
      <c r="MS98" s="106"/>
      <c r="MT98" s="106"/>
      <c r="MU98" s="106"/>
      <c r="MV98" s="106"/>
      <c r="MW98" s="106"/>
      <c r="MX98" s="106"/>
      <c r="MY98" s="106"/>
      <c r="MZ98" s="106"/>
      <c r="NA98" s="106"/>
      <c r="NB98" s="106"/>
      <c r="NC98" s="106"/>
      <c r="ND98" s="106"/>
      <c r="NE98" s="106"/>
      <c r="NF98" s="106"/>
      <c r="NG98" s="106"/>
      <c r="NH98" s="106"/>
      <c r="NI98" s="106"/>
      <c r="NJ98" s="106"/>
      <c r="NK98" s="106"/>
      <c r="NL98" s="106"/>
      <c r="NM98" s="106"/>
      <c r="NN98" s="106"/>
      <c r="NO98" s="106"/>
      <c r="NP98" s="106"/>
      <c r="NQ98" s="106"/>
      <c r="NR98" s="106"/>
      <c r="NS98" s="106"/>
      <c r="NT98" s="106"/>
      <c r="NU98" s="106"/>
      <c r="NV98" s="106"/>
      <c r="NW98" s="106"/>
      <c r="NX98" s="106"/>
      <c r="NY98" s="106"/>
      <c r="NZ98" s="106"/>
      <c r="OA98" s="106"/>
      <c r="OB98" s="106"/>
      <c r="OC98" s="106"/>
      <c r="OD98" s="106"/>
      <c r="OE98" s="106"/>
      <c r="OF98" s="106"/>
      <c r="OG98" s="106"/>
      <c r="OH98" s="106"/>
      <c r="OI98" s="106"/>
      <c r="OJ98" s="106"/>
      <c r="OK98" s="106"/>
      <c r="OL98" s="106"/>
      <c r="OM98" s="106"/>
      <c r="ON98" s="106"/>
      <c r="OO98" s="106"/>
      <c r="OP98" s="106"/>
      <c r="OQ98" s="106"/>
      <c r="OR98" s="106"/>
      <c r="OS98" s="106"/>
      <c r="OT98" s="106"/>
      <c r="OU98" s="106"/>
      <c r="OV98" s="106"/>
      <c r="OW98" s="106"/>
      <c r="OX98" s="106"/>
      <c r="OY98" s="106"/>
      <c r="OZ98" s="106"/>
      <c r="PA98" s="106"/>
      <c r="PB98" s="106"/>
      <c r="PC98" s="106"/>
      <c r="PD98" s="106"/>
      <c r="PE98" s="106"/>
      <c r="PF98" s="106"/>
      <c r="PG98" s="106"/>
      <c r="PH98" s="106"/>
      <c r="PI98" s="106"/>
      <c r="PJ98" s="106"/>
      <c r="PK98" s="106"/>
      <c r="PL98" s="106"/>
      <c r="PM98" s="106"/>
      <c r="PN98" s="106"/>
      <c r="PO98" s="106"/>
      <c r="PP98" s="106"/>
      <c r="PQ98" s="106"/>
      <c r="PR98" s="106"/>
      <c r="PS98" s="106"/>
      <c r="PT98" s="106"/>
      <c r="PU98" s="106"/>
      <c r="PV98" s="106"/>
      <c r="PW98" s="106"/>
      <c r="PX98" s="106"/>
      <c r="PY98" s="106"/>
      <c r="PZ98" s="106"/>
      <c r="QA98" s="106"/>
      <c r="QB98" s="106"/>
      <c r="QC98" s="106"/>
      <c r="QD98" s="106"/>
      <c r="QE98" s="106"/>
      <c r="QF98" s="106"/>
      <c r="QG98" s="106"/>
      <c r="QH98" s="106"/>
      <c r="QI98" s="106"/>
      <c r="QJ98" s="106"/>
      <c r="QK98" s="106"/>
      <c r="QL98" s="106"/>
      <c r="QM98" s="106"/>
      <c r="QN98" s="106"/>
      <c r="QO98" s="106"/>
      <c r="QP98" s="106"/>
      <c r="QQ98" s="106"/>
      <c r="QR98" s="106"/>
      <c r="QS98" s="106"/>
      <c r="QT98" s="106"/>
      <c r="QU98" s="106"/>
      <c r="QV98" s="106"/>
      <c r="QW98" s="106"/>
      <c r="QX98" s="106"/>
      <c r="QY98" s="106"/>
      <c r="QZ98" s="106"/>
      <c r="RA98" s="106"/>
      <c r="RB98" s="106"/>
      <c r="RC98" s="106"/>
      <c r="RD98" s="106"/>
      <c r="RE98" s="106"/>
      <c r="RF98" s="106"/>
      <c r="RG98" s="106"/>
      <c r="RH98" s="106"/>
      <c r="RI98" s="106"/>
      <c r="RJ98" s="106"/>
      <c r="RK98" s="106"/>
      <c r="RL98" s="106"/>
      <c r="RM98" s="106"/>
      <c r="RN98" s="106"/>
      <c r="RO98" s="106"/>
      <c r="RP98" s="106"/>
      <c r="RQ98" s="106"/>
      <c r="RR98" s="106"/>
      <c r="RS98" s="106"/>
      <c r="RT98" s="106"/>
      <c r="RU98" s="106"/>
      <c r="RV98" s="106"/>
      <c r="RW98" s="106"/>
      <c r="RX98" s="106"/>
      <c r="RY98" s="106"/>
      <c r="RZ98" s="106"/>
      <c r="SA98" s="106"/>
      <c r="SB98" s="106"/>
      <c r="SC98" s="106"/>
      <c r="SD98" s="106"/>
      <c r="SE98" s="106"/>
      <c r="SF98" s="106"/>
      <c r="SG98" s="106"/>
      <c r="SH98" s="106"/>
      <c r="SI98" s="106"/>
      <c r="SJ98" s="106"/>
      <c r="SK98" s="106"/>
      <c r="SL98" s="106"/>
      <c r="SM98" s="106"/>
      <c r="SN98" s="106"/>
      <c r="SO98" s="106"/>
      <c r="SP98" s="106"/>
      <c r="SQ98" s="106"/>
      <c r="SR98" s="106"/>
      <c r="SS98" s="106"/>
      <c r="ST98" s="106"/>
      <c r="SU98" s="106"/>
      <c r="SV98" s="106"/>
      <c r="SW98" s="106"/>
      <c r="SX98" s="106"/>
      <c r="SY98" s="106"/>
      <c r="SZ98" s="106"/>
      <c r="TA98" s="106"/>
      <c r="TB98" s="106"/>
      <c r="TC98" s="106"/>
      <c r="TD98" s="106"/>
      <c r="TE98" s="106"/>
      <c r="TF98" s="106"/>
      <c r="TG98" s="106"/>
      <c r="TH98" s="106"/>
      <c r="TI98" s="106"/>
      <c r="TJ98" s="106"/>
      <c r="TK98" s="106"/>
      <c r="TL98" s="106"/>
      <c r="TM98" s="106"/>
      <c r="TN98" s="106"/>
      <c r="TO98" s="106"/>
      <c r="TP98" s="106"/>
      <c r="TQ98" s="106"/>
      <c r="TR98" s="106"/>
      <c r="TS98" s="106"/>
      <c r="TT98" s="106"/>
      <c r="TU98" s="106"/>
      <c r="TV98" s="106"/>
      <c r="TW98" s="106"/>
      <c r="TX98" s="106"/>
      <c r="TY98" s="106"/>
      <c r="TZ98" s="106"/>
      <c r="UA98" s="106"/>
      <c r="UB98" s="106"/>
      <c r="UC98" s="106"/>
      <c r="UD98" s="106"/>
      <c r="UE98" s="106"/>
      <c r="UF98" s="106"/>
      <c r="UG98" s="106"/>
      <c r="UH98" s="106"/>
      <c r="UI98" s="106"/>
      <c r="UJ98" s="106"/>
      <c r="UK98" s="106"/>
      <c r="UL98" s="106"/>
      <c r="UM98" s="106"/>
      <c r="UN98" s="106"/>
      <c r="UO98" s="106"/>
      <c r="UP98" s="106"/>
      <c r="UQ98" s="106"/>
      <c r="UR98" s="106"/>
      <c r="US98" s="106"/>
      <c r="UT98" s="106"/>
      <c r="UU98" s="106"/>
      <c r="UV98" s="106"/>
      <c r="UW98" s="106"/>
      <c r="UX98" s="106"/>
      <c r="UY98" s="106"/>
      <c r="UZ98" s="106"/>
      <c r="VA98" s="106"/>
      <c r="VB98" s="106"/>
      <c r="VC98" s="106"/>
      <c r="VD98" s="106"/>
      <c r="VE98" s="106"/>
      <c r="VF98" s="106"/>
      <c r="VG98" s="106"/>
      <c r="VH98" s="106"/>
      <c r="VI98" s="106"/>
      <c r="VJ98" s="106"/>
      <c r="VK98" s="106"/>
      <c r="VL98" s="106"/>
      <c r="VM98" s="106"/>
      <c r="VN98" s="106"/>
      <c r="VO98" s="106"/>
      <c r="VP98" s="106"/>
      <c r="VQ98" s="106"/>
      <c r="VR98" s="106"/>
      <c r="VS98" s="106"/>
      <c r="VT98" s="106"/>
      <c r="VU98" s="106"/>
      <c r="VV98" s="106"/>
      <c r="VW98" s="106"/>
      <c r="VX98" s="106"/>
      <c r="VY98" s="106"/>
      <c r="VZ98" s="106"/>
      <c r="WA98" s="106"/>
      <c r="WB98" s="106"/>
      <c r="WC98" s="106"/>
      <c r="WD98" s="106"/>
      <c r="WE98" s="106"/>
      <c r="WF98" s="106"/>
      <c r="WG98" s="106"/>
      <c r="WH98" s="106"/>
      <c r="WI98" s="106"/>
      <c r="WJ98" s="106"/>
      <c r="WK98" s="106"/>
      <c r="WL98" s="106"/>
      <c r="WM98" s="106"/>
      <c r="WN98" s="106"/>
      <c r="WO98" s="106"/>
      <c r="WP98" s="106"/>
      <c r="WQ98" s="106"/>
      <c r="WR98" s="106"/>
      <c r="WS98" s="106"/>
      <c r="WT98" s="106"/>
      <c r="WU98" s="106"/>
      <c r="WV98" s="106"/>
      <c r="WW98" s="106"/>
      <c r="WX98" s="106"/>
      <c r="WY98" s="106"/>
      <c r="WZ98" s="106"/>
      <c r="XA98" s="106"/>
      <c r="XB98" s="106"/>
      <c r="XC98" s="106"/>
      <c r="XD98" s="106"/>
      <c r="XE98" s="106"/>
      <c r="XF98" s="106"/>
      <c r="XG98" s="106"/>
      <c r="XH98" s="106"/>
      <c r="XI98" s="106"/>
      <c r="XJ98" s="106"/>
      <c r="XK98" s="106"/>
      <c r="XL98" s="106"/>
      <c r="XM98" s="106"/>
      <c r="XN98" s="106"/>
      <c r="XO98" s="106"/>
      <c r="XP98" s="106"/>
      <c r="XQ98" s="106"/>
      <c r="XR98" s="106"/>
      <c r="XS98" s="106"/>
      <c r="XT98" s="106"/>
      <c r="XU98" s="106"/>
      <c r="XV98" s="106"/>
      <c r="XW98" s="106"/>
      <c r="XX98" s="106"/>
      <c r="XY98" s="106"/>
      <c r="XZ98" s="106"/>
      <c r="YA98" s="106"/>
      <c r="YB98" s="106"/>
      <c r="YC98" s="106"/>
      <c r="YD98" s="106"/>
      <c r="YE98" s="106"/>
      <c r="YF98" s="106"/>
      <c r="YG98" s="106"/>
      <c r="YH98" s="106"/>
      <c r="YI98" s="106"/>
      <c r="YJ98" s="106"/>
      <c r="YK98" s="106"/>
      <c r="YL98" s="106"/>
      <c r="YM98" s="106"/>
      <c r="YN98" s="106"/>
      <c r="YO98" s="106"/>
      <c r="YP98" s="106"/>
      <c r="YQ98" s="106"/>
      <c r="YR98" s="106"/>
      <c r="YS98" s="106"/>
      <c r="YT98" s="106"/>
      <c r="YU98" s="106"/>
      <c r="YV98" s="106"/>
      <c r="YW98" s="106"/>
      <c r="YX98" s="106"/>
      <c r="YY98" s="106"/>
      <c r="YZ98" s="106"/>
      <c r="ZA98" s="106"/>
      <c r="ZB98" s="106"/>
      <c r="ZC98" s="106"/>
      <c r="ZD98" s="106"/>
      <c r="ZE98" s="106"/>
      <c r="ZF98" s="106"/>
      <c r="ZG98" s="106"/>
      <c r="ZH98" s="106"/>
      <c r="ZI98" s="106"/>
      <c r="ZJ98" s="106"/>
      <c r="ZK98" s="106"/>
      <c r="ZL98" s="106"/>
      <c r="ZM98" s="106"/>
      <c r="ZN98" s="106"/>
      <c r="ZO98" s="106"/>
      <c r="ZP98" s="106"/>
      <c r="ZQ98" s="106"/>
      <c r="ZR98" s="106"/>
      <c r="ZS98" s="106"/>
      <c r="ZT98" s="106"/>
      <c r="ZU98" s="106"/>
      <c r="ZV98" s="106"/>
      <c r="ZW98" s="106"/>
      <c r="ZX98" s="106"/>
      <c r="ZY98" s="106"/>
      <c r="ZZ98" s="106"/>
      <c r="AAA98" s="106"/>
      <c r="AAB98" s="106"/>
      <c r="AAC98" s="106"/>
      <c r="AAD98" s="106"/>
      <c r="AAE98" s="106"/>
      <c r="AAF98" s="106"/>
      <c r="AAG98" s="106"/>
      <c r="AAH98" s="106"/>
      <c r="AAI98" s="106"/>
      <c r="AAJ98" s="106"/>
      <c r="AAK98" s="106"/>
      <c r="AAL98" s="106"/>
      <c r="AAM98" s="106"/>
      <c r="AAN98" s="106"/>
      <c r="AAO98" s="106"/>
      <c r="AAP98" s="106"/>
      <c r="AAQ98" s="106"/>
      <c r="AAR98" s="106"/>
      <c r="AAS98" s="106"/>
      <c r="AAT98" s="106"/>
      <c r="AAU98" s="106"/>
      <c r="AAV98" s="106"/>
      <c r="AAW98" s="106"/>
      <c r="AAX98" s="106"/>
      <c r="AAY98" s="106"/>
      <c r="AAZ98" s="106"/>
      <c r="ABA98" s="106"/>
      <c r="ABB98" s="106"/>
      <c r="ABC98" s="106"/>
      <c r="ABD98" s="106"/>
      <c r="ABE98" s="106"/>
      <c r="ABF98" s="106"/>
      <c r="ABG98" s="106"/>
      <c r="ABH98" s="106"/>
      <c r="ABI98" s="106"/>
      <c r="ABJ98" s="106"/>
      <c r="ABK98" s="106"/>
      <c r="ABL98" s="106"/>
      <c r="ABM98" s="106"/>
      <c r="ABN98" s="106"/>
      <c r="ABO98" s="106"/>
      <c r="ABP98" s="106"/>
      <c r="ABQ98" s="106"/>
      <c r="ABR98" s="106"/>
      <c r="ABS98" s="106"/>
      <c r="ABT98" s="106"/>
      <c r="ABU98" s="106"/>
      <c r="ABV98" s="106"/>
      <c r="ABW98" s="106"/>
      <c r="ABX98" s="106"/>
      <c r="ABY98" s="106"/>
      <c r="ABZ98" s="106"/>
      <c r="ACA98" s="106"/>
      <c r="ACB98" s="106"/>
      <c r="ACC98" s="106"/>
      <c r="ACD98" s="106"/>
      <c r="ACE98" s="106"/>
      <c r="ACF98" s="106"/>
      <c r="ACG98" s="106"/>
      <c r="ACH98" s="106"/>
      <c r="ACI98" s="106"/>
      <c r="ACJ98" s="106"/>
      <c r="ACK98" s="106"/>
      <c r="ACL98" s="106"/>
      <c r="ACM98" s="106"/>
      <c r="ACN98" s="106"/>
      <c r="ACO98" s="106"/>
      <c r="ACP98" s="106"/>
      <c r="ACQ98" s="106"/>
      <c r="ACR98" s="106"/>
      <c r="ACS98" s="106"/>
      <c r="ACT98" s="106"/>
      <c r="ACU98" s="106"/>
      <c r="ACV98" s="106"/>
      <c r="ACW98" s="106"/>
      <c r="ACX98" s="106"/>
      <c r="ACY98" s="106"/>
      <c r="ACZ98" s="106"/>
      <c r="ADA98" s="106"/>
      <c r="ADB98" s="106"/>
      <c r="ADC98" s="106"/>
      <c r="ADD98" s="106"/>
      <c r="ADE98" s="106"/>
      <c r="ADF98" s="106"/>
      <c r="ADG98" s="106"/>
      <c r="ADH98" s="106"/>
      <c r="ADI98" s="106"/>
      <c r="ADJ98" s="106"/>
      <c r="ADK98" s="106"/>
      <c r="ADL98" s="106"/>
      <c r="ADM98" s="106"/>
      <c r="ADN98" s="106"/>
      <c r="ADO98" s="106"/>
      <c r="ADP98" s="106"/>
      <c r="ADQ98" s="106"/>
      <c r="ADR98" s="106"/>
      <c r="ADS98" s="106"/>
      <c r="ADT98" s="106"/>
      <c r="ADU98" s="106"/>
      <c r="ADV98" s="106"/>
      <c r="ADW98" s="106"/>
      <c r="ADX98" s="106"/>
      <c r="ADY98" s="106"/>
      <c r="ADZ98" s="106"/>
      <c r="AEA98" s="106"/>
      <c r="AEB98" s="106"/>
      <c r="AEC98" s="106"/>
      <c r="AED98" s="106"/>
      <c r="AEE98" s="106"/>
      <c r="AEF98" s="106"/>
      <c r="AEG98" s="106"/>
      <c r="AEH98" s="106"/>
      <c r="AEI98" s="106"/>
      <c r="AEJ98" s="106"/>
      <c r="AEK98" s="106"/>
      <c r="AEL98" s="106"/>
      <c r="AEM98" s="106"/>
      <c r="AEN98" s="106"/>
      <c r="AEO98" s="106"/>
      <c r="AEP98" s="106"/>
      <c r="AEQ98" s="106"/>
      <c r="AER98" s="106"/>
      <c r="AES98" s="106"/>
      <c r="AET98" s="106"/>
      <c r="AEU98" s="106"/>
      <c r="AEV98" s="106"/>
      <c r="AEW98" s="106"/>
      <c r="AEX98" s="106"/>
      <c r="AEY98" s="106"/>
      <c r="AEZ98" s="106"/>
      <c r="AFA98" s="106"/>
      <c r="AFB98" s="106"/>
      <c r="AFC98" s="106"/>
      <c r="AFD98" s="106"/>
      <c r="AFE98" s="106"/>
      <c r="AFF98" s="106"/>
      <c r="AFG98" s="106"/>
      <c r="AFH98" s="106"/>
      <c r="AFI98" s="106"/>
      <c r="AFJ98" s="106"/>
      <c r="AFK98" s="106"/>
      <c r="AFL98" s="106"/>
      <c r="AFM98" s="106"/>
      <c r="AFN98" s="106"/>
      <c r="AFO98" s="106"/>
      <c r="AFP98" s="106"/>
      <c r="AFQ98" s="106"/>
      <c r="AFR98" s="106"/>
      <c r="AFS98" s="106"/>
      <c r="AFT98" s="106"/>
      <c r="AFU98" s="106"/>
      <c r="AFV98" s="106"/>
      <c r="AFW98" s="106"/>
      <c r="AFX98" s="106"/>
      <c r="AFY98" s="106"/>
      <c r="AFZ98" s="106"/>
      <c r="AGA98" s="106"/>
      <c r="AGB98" s="106"/>
      <c r="AGC98" s="106"/>
      <c r="AGD98" s="106"/>
      <c r="AGE98" s="106"/>
      <c r="AGF98" s="106"/>
      <c r="AGG98" s="106"/>
      <c r="AGH98" s="106"/>
      <c r="AGI98" s="106"/>
      <c r="AGJ98" s="106"/>
      <c r="AGK98" s="106"/>
      <c r="AGL98" s="106"/>
      <c r="AGM98" s="106"/>
      <c r="AGN98" s="106"/>
      <c r="AGO98" s="106"/>
      <c r="AGP98" s="106"/>
      <c r="AGQ98" s="106"/>
      <c r="AGR98" s="106"/>
      <c r="AGS98" s="106"/>
      <c r="AGT98" s="106"/>
      <c r="AGU98" s="106"/>
      <c r="AGV98" s="106"/>
      <c r="AGW98" s="106"/>
      <c r="AGX98" s="106"/>
      <c r="AGY98" s="106"/>
      <c r="AGZ98" s="106"/>
      <c r="AHA98" s="106"/>
      <c r="AHB98" s="106"/>
      <c r="AHC98" s="106"/>
      <c r="AHD98" s="106"/>
      <c r="AHE98" s="106"/>
      <c r="AHF98" s="106"/>
      <c r="AHG98" s="106"/>
      <c r="AHH98" s="106"/>
      <c r="AHI98" s="106"/>
      <c r="AHJ98" s="106"/>
      <c r="AHK98" s="106"/>
      <c r="AHL98" s="106"/>
      <c r="AHM98" s="106"/>
      <c r="AHN98" s="106"/>
      <c r="AHO98" s="106"/>
      <c r="AHP98" s="106"/>
      <c r="AHQ98" s="106"/>
      <c r="AHR98" s="106"/>
      <c r="AHS98" s="106"/>
      <c r="AHT98" s="106"/>
      <c r="AHU98" s="106"/>
      <c r="AHV98" s="106"/>
      <c r="AHW98" s="106"/>
      <c r="AHX98" s="106"/>
      <c r="AHY98" s="106"/>
      <c r="AHZ98" s="106"/>
      <c r="AIA98" s="106"/>
      <c r="AIB98" s="106"/>
      <c r="AIC98" s="106"/>
      <c r="AID98" s="106"/>
      <c r="AIE98" s="106"/>
      <c r="AIF98" s="106"/>
      <c r="AIG98" s="106"/>
      <c r="AIH98" s="106"/>
      <c r="AII98" s="106"/>
      <c r="AIJ98" s="106"/>
      <c r="AIK98" s="106"/>
      <c r="AIL98" s="106"/>
      <c r="AIM98" s="106"/>
      <c r="AIN98" s="106"/>
      <c r="AIO98" s="106"/>
      <c r="AIP98" s="106"/>
      <c r="AIQ98" s="106"/>
      <c r="AIR98" s="106"/>
      <c r="AIS98" s="106"/>
      <c r="AIT98" s="106"/>
      <c r="AIU98" s="106"/>
      <c r="AIV98" s="106"/>
      <c r="AIW98" s="106"/>
      <c r="AIX98" s="106"/>
      <c r="AIY98" s="106"/>
      <c r="AIZ98" s="106"/>
      <c r="AJA98" s="106"/>
      <c r="AJB98" s="106"/>
      <c r="AJC98" s="106"/>
      <c r="AJD98" s="106"/>
      <c r="AJE98" s="106"/>
      <c r="AJF98" s="106"/>
      <c r="AJG98" s="106"/>
      <c r="AJH98" s="106"/>
      <c r="AJI98" s="106"/>
      <c r="AJJ98" s="106"/>
      <c r="AJK98" s="106"/>
      <c r="AJL98" s="106"/>
      <c r="AJM98" s="106"/>
      <c r="AJN98" s="106"/>
      <c r="AJO98" s="106"/>
      <c r="AJP98" s="106"/>
      <c r="AJQ98" s="106"/>
      <c r="AJR98" s="106"/>
      <c r="AJS98" s="106"/>
      <c r="AJT98" s="106"/>
      <c r="AJU98" s="106"/>
      <c r="AJV98" s="106"/>
      <c r="AJW98" s="106"/>
      <c r="AJX98" s="106"/>
      <c r="AJY98" s="106"/>
      <c r="AJZ98" s="106"/>
      <c r="AKA98" s="106"/>
      <c r="AKB98" s="106"/>
      <c r="AKC98" s="106"/>
      <c r="AKD98" s="106"/>
      <c r="AKE98" s="106"/>
      <c r="AKF98" s="106"/>
      <c r="AKG98" s="106"/>
      <c r="AKH98" s="106"/>
      <c r="AKI98" s="106"/>
      <c r="AKJ98" s="106"/>
      <c r="AKK98" s="106"/>
      <c r="AKL98" s="106"/>
      <c r="AKM98" s="106"/>
      <c r="AKN98" s="106"/>
      <c r="AKO98" s="106"/>
      <c r="AKP98" s="106"/>
      <c r="AKQ98" s="106"/>
      <c r="AKR98" s="106"/>
      <c r="AKS98" s="106"/>
      <c r="AKT98" s="106"/>
      <c r="AKU98" s="106"/>
      <c r="AKV98" s="106"/>
      <c r="AKW98" s="106"/>
      <c r="AKX98" s="106"/>
      <c r="AKY98" s="106"/>
      <c r="AKZ98" s="106"/>
      <c r="ALA98" s="106"/>
      <c r="ALB98" s="106"/>
      <c r="ALC98" s="106"/>
      <c r="ALD98" s="106"/>
      <c r="ALE98" s="106"/>
      <c r="ALF98" s="106"/>
      <c r="ALG98" s="106"/>
      <c r="ALH98" s="106"/>
      <c r="ALI98" s="106"/>
      <c r="ALJ98" s="106"/>
      <c r="ALK98" s="106"/>
      <c r="ALL98" s="106"/>
      <c r="ALM98" s="106"/>
      <c r="ALN98" s="106"/>
      <c r="ALO98" s="106"/>
      <c r="ALP98" s="106"/>
      <c r="ALQ98" s="106"/>
      <c r="ALR98" s="106"/>
      <c r="ALS98" s="106"/>
      <c r="ALT98" s="106"/>
      <c r="ALU98" s="106"/>
      <c r="ALV98" s="106"/>
      <c r="ALW98" s="106"/>
      <c r="ALX98" s="106"/>
      <c r="ALY98" s="106"/>
      <c r="ALZ98" s="106"/>
      <c r="AMA98" s="106"/>
      <c r="AMB98" s="106"/>
      <c r="AMC98" s="106"/>
      <c r="AMD98" s="106"/>
      <c r="AME98" s="106"/>
      <c r="AMF98" s="106"/>
      <c r="AMG98" s="106"/>
      <c r="AMH98" s="106"/>
      <c r="AMI98" s="106"/>
    </row>
    <row r="99" spans="1:1023" s="107" customFormat="1">
      <c r="A99" s="96">
        <v>98</v>
      </c>
      <c r="B99" s="97" t="s">
        <v>110</v>
      </c>
      <c r="C99" s="97" t="s">
        <v>110</v>
      </c>
      <c r="D99" s="98" t="s">
        <v>718</v>
      </c>
      <c r="E99" s="99" t="s">
        <v>708</v>
      </c>
      <c r="F99" s="110" t="s">
        <v>700</v>
      </c>
      <c r="G99" s="100">
        <v>500</v>
      </c>
      <c r="H99" s="115">
        <v>500</v>
      </c>
      <c r="I99" s="116">
        <v>1.03</v>
      </c>
      <c r="J99" s="103">
        <f t="shared" si="1"/>
        <v>515</v>
      </c>
      <c r="K99" s="103"/>
      <c r="L99" s="104">
        <v>520</v>
      </c>
      <c r="M99" s="99" t="s">
        <v>702</v>
      </c>
      <c r="N99" s="105" t="s">
        <v>703</v>
      </c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10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10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  <c r="JP99" s="106"/>
      <c r="JQ99" s="106"/>
      <c r="JR99" s="106"/>
      <c r="JS99" s="106"/>
      <c r="JT99" s="106"/>
      <c r="JU99" s="106"/>
      <c r="JV99" s="106"/>
      <c r="JW99" s="106"/>
      <c r="JX99" s="106"/>
      <c r="JY99" s="106"/>
      <c r="JZ99" s="106"/>
      <c r="KA99" s="106"/>
      <c r="KB99" s="106"/>
      <c r="KC99" s="106"/>
      <c r="KD99" s="106"/>
      <c r="KE99" s="106"/>
      <c r="KF99" s="106"/>
      <c r="KG99" s="106"/>
      <c r="KH99" s="106"/>
      <c r="KI99" s="106"/>
      <c r="KJ99" s="106"/>
      <c r="KK99" s="106"/>
      <c r="KL99" s="106"/>
      <c r="KM99" s="106"/>
      <c r="KN99" s="106"/>
      <c r="KO99" s="106"/>
      <c r="KP99" s="106"/>
      <c r="KQ99" s="106"/>
      <c r="KR99" s="106"/>
      <c r="KS99" s="106"/>
      <c r="KT99" s="106"/>
      <c r="KU99" s="106"/>
      <c r="KV99" s="106"/>
      <c r="KW99" s="106"/>
      <c r="KX99" s="106"/>
      <c r="KY99" s="106"/>
      <c r="KZ99" s="106"/>
      <c r="LA99" s="106"/>
      <c r="LB99" s="106"/>
      <c r="LC99" s="106"/>
      <c r="LD99" s="106"/>
      <c r="LE99" s="106"/>
      <c r="LF99" s="106"/>
      <c r="LG99" s="106"/>
      <c r="LH99" s="106"/>
      <c r="LI99" s="106"/>
      <c r="LJ99" s="106"/>
      <c r="LK99" s="106"/>
      <c r="LL99" s="106"/>
      <c r="LM99" s="106"/>
      <c r="LN99" s="106"/>
      <c r="LO99" s="106"/>
      <c r="LP99" s="106"/>
      <c r="LQ99" s="106"/>
      <c r="LR99" s="106"/>
      <c r="LS99" s="106"/>
      <c r="LT99" s="106"/>
      <c r="LU99" s="106"/>
      <c r="LV99" s="106"/>
      <c r="LW99" s="106"/>
      <c r="LX99" s="106"/>
      <c r="LY99" s="106"/>
      <c r="LZ99" s="106"/>
      <c r="MA99" s="106"/>
      <c r="MB99" s="106"/>
      <c r="MC99" s="106"/>
      <c r="MD99" s="106"/>
      <c r="ME99" s="106"/>
      <c r="MF99" s="106"/>
      <c r="MG99" s="106"/>
      <c r="MH99" s="106"/>
      <c r="MI99" s="106"/>
      <c r="MJ99" s="106"/>
      <c r="MK99" s="106"/>
      <c r="ML99" s="106"/>
      <c r="MM99" s="106"/>
      <c r="MN99" s="106"/>
      <c r="MO99" s="106"/>
      <c r="MP99" s="106"/>
      <c r="MQ99" s="106"/>
      <c r="MR99" s="106"/>
      <c r="MS99" s="106"/>
      <c r="MT99" s="106"/>
      <c r="MU99" s="106"/>
      <c r="MV99" s="106"/>
      <c r="MW99" s="106"/>
      <c r="MX99" s="106"/>
      <c r="MY99" s="106"/>
      <c r="MZ99" s="106"/>
      <c r="NA99" s="106"/>
      <c r="NB99" s="106"/>
      <c r="NC99" s="106"/>
      <c r="ND99" s="106"/>
      <c r="NE99" s="106"/>
      <c r="NF99" s="106"/>
      <c r="NG99" s="106"/>
      <c r="NH99" s="106"/>
      <c r="NI99" s="106"/>
      <c r="NJ99" s="106"/>
      <c r="NK99" s="106"/>
      <c r="NL99" s="106"/>
      <c r="NM99" s="106"/>
      <c r="NN99" s="106"/>
      <c r="NO99" s="106"/>
      <c r="NP99" s="106"/>
      <c r="NQ99" s="106"/>
      <c r="NR99" s="106"/>
      <c r="NS99" s="106"/>
      <c r="NT99" s="106"/>
      <c r="NU99" s="106"/>
      <c r="NV99" s="106"/>
      <c r="NW99" s="106"/>
      <c r="NX99" s="106"/>
      <c r="NY99" s="106"/>
      <c r="NZ99" s="106"/>
      <c r="OA99" s="106"/>
      <c r="OB99" s="106"/>
      <c r="OC99" s="106"/>
      <c r="OD99" s="106"/>
      <c r="OE99" s="106"/>
      <c r="OF99" s="106"/>
      <c r="OG99" s="106"/>
      <c r="OH99" s="106"/>
      <c r="OI99" s="106"/>
      <c r="OJ99" s="106"/>
      <c r="OK99" s="106"/>
      <c r="OL99" s="106"/>
      <c r="OM99" s="106"/>
      <c r="ON99" s="106"/>
      <c r="OO99" s="106"/>
      <c r="OP99" s="106"/>
      <c r="OQ99" s="106"/>
      <c r="OR99" s="106"/>
      <c r="OS99" s="106"/>
      <c r="OT99" s="106"/>
      <c r="OU99" s="106"/>
      <c r="OV99" s="106"/>
      <c r="OW99" s="106"/>
      <c r="OX99" s="106"/>
      <c r="OY99" s="106"/>
      <c r="OZ99" s="106"/>
      <c r="PA99" s="106"/>
      <c r="PB99" s="106"/>
      <c r="PC99" s="106"/>
      <c r="PD99" s="106"/>
      <c r="PE99" s="106"/>
      <c r="PF99" s="106"/>
      <c r="PG99" s="106"/>
      <c r="PH99" s="106"/>
      <c r="PI99" s="106"/>
      <c r="PJ99" s="106"/>
      <c r="PK99" s="106"/>
      <c r="PL99" s="106"/>
      <c r="PM99" s="106"/>
      <c r="PN99" s="106"/>
      <c r="PO99" s="106"/>
      <c r="PP99" s="106"/>
      <c r="PQ99" s="106"/>
      <c r="PR99" s="106"/>
      <c r="PS99" s="106"/>
      <c r="PT99" s="106"/>
      <c r="PU99" s="106"/>
      <c r="PV99" s="106"/>
      <c r="PW99" s="106"/>
      <c r="PX99" s="106"/>
      <c r="PY99" s="106"/>
      <c r="PZ99" s="106"/>
      <c r="QA99" s="106"/>
      <c r="QB99" s="106"/>
      <c r="QC99" s="106"/>
      <c r="QD99" s="106"/>
      <c r="QE99" s="106"/>
      <c r="QF99" s="106"/>
      <c r="QG99" s="106"/>
      <c r="QH99" s="106"/>
      <c r="QI99" s="106"/>
      <c r="QJ99" s="106"/>
      <c r="QK99" s="106"/>
      <c r="QL99" s="106"/>
      <c r="QM99" s="106"/>
      <c r="QN99" s="106"/>
      <c r="QO99" s="106"/>
      <c r="QP99" s="106"/>
      <c r="QQ99" s="106"/>
      <c r="QR99" s="106"/>
      <c r="QS99" s="106"/>
      <c r="QT99" s="106"/>
      <c r="QU99" s="106"/>
      <c r="QV99" s="106"/>
      <c r="QW99" s="106"/>
      <c r="QX99" s="106"/>
      <c r="QY99" s="106"/>
      <c r="QZ99" s="106"/>
      <c r="RA99" s="106"/>
      <c r="RB99" s="106"/>
      <c r="RC99" s="106"/>
      <c r="RD99" s="106"/>
      <c r="RE99" s="106"/>
      <c r="RF99" s="106"/>
      <c r="RG99" s="106"/>
      <c r="RH99" s="106"/>
      <c r="RI99" s="106"/>
      <c r="RJ99" s="106"/>
      <c r="RK99" s="106"/>
      <c r="RL99" s="106"/>
      <c r="RM99" s="106"/>
      <c r="RN99" s="106"/>
      <c r="RO99" s="106"/>
      <c r="RP99" s="106"/>
      <c r="RQ99" s="106"/>
      <c r="RR99" s="106"/>
      <c r="RS99" s="106"/>
      <c r="RT99" s="106"/>
      <c r="RU99" s="106"/>
      <c r="RV99" s="106"/>
      <c r="RW99" s="106"/>
      <c r="RX99" s="106"/>
      <c r="RY99" s="106"/>
      <c r="RZ99" s="106"/>
      <c r="SA99" s="106"/>
      <c r="SB99" s="106"/>
      <c r="SC99" s="106"/>
      <c r="SD99" s="106"/>
      <c r="SE99" s="106"/>
      <c r="SF99" s="106"/>
      <c r="SG99" s="106"/>
      <c r="SH99" s="106"/>
      <c r="SI99" s="106"/>
      <c r="SJ99" s="106"/>
      <c r="SK99" s="106"/>
      <c r="SL99" s="106"/>
      <c r="SM99" s="106"/>
      <c r="SN99" s="106"/>
      <c r="SO99" s="106"/>
      <c r="SP99" s="106"/>
      <c r="SQ99" s="106"/>
      <c r="SR99" s="106"/>
      <c r="SS99" s="106"/>
      <c r="ST99" s="106"/>
      <c r="SU99" s="106"/>
      <c r="SV99" s="106"/>
      <c r="SW99" s="106"/>
      <c r="SX99" s="106"/>
      <c r="SY99" s="106"/>
      <c r="SZ99" s="106"/>
      <c r="TA99" s="106"/>
      <c r="TB99" s="106"/>
      <c r="TC99" s="106"/>
      <c r="TD99" s="106"/>
      <c r="TE99" s="106"/>
      <c r="TF99" s="106"/>
      <c r="TG99" s="106"/>
      <c r="TH99" s="106"/>
      <c r="TI99" s="106"/>
      <c r="TJ99" s="106"/>
      <c r="TK99" s="106"/>
      <c r="TL99" s="106"/>
      <c r="TM99" s="106"/>
      <c r="TN99" s="106"/>
      <c r="TO99" s="106"/>
      <c r="TP99" s="106"/>
      <c r="TQ99" s="106"/>
      <c r="TR99" s="106"/>
      <c r="TS99" s="106"/>
      <c r="TT99" s="106"/>
      <c r="TU99" s="106"/>
      <c r="TV99" s="106"/>
      <c r="TW99" s="106"/>
      <c r="TX99" s="106"/>
      <c r="TY99" s="106"/>
      <c r="TZ99" s="106"/>
      <c r="UA99" s="106"/>
      <c r="UB99" s="106"/>
      <c r="UC99" s="106"/>
      <c r="UD99" s="106"/>
      <c r="UE99" s="106"/>
      <c r="UF99" s="106"/>
      <c r="UG99" s="106"/>
      <c r="UH99" s="106"/>
      <c r="UI99" s="106"/>
      <c r="UJ99" s="106"/>
      <c r="UK99" s="106"/>
      <c r="UL99" s="106"/>
      <c r="UM99" s="106"/>
      <c r="UN99" s="106"/>
      <c r="UO99" s="106"/>
      <c r="UP99" s="106"/>
      <c r="UQ99" s="106"/>
      <c r="UR99" s="106"/>
      <c r="US99" s="106"/>
      <c r="UT99" s="106"/>
      <c r="UU99" s="106"/>
      <c r="UV99" s="106"/>
      <c r="UW99" s="106"/>
      <c r="UX99" s="106"/>
      <c r="UY99" s="106"/>
      <c r="UZ99" s="106"/>
      <c r="VA99" s="106"/>
      <c r="VB99" s="106"/>
      <c r="VC99" s="106"/>
      <c r="VD99" s="106"/>
      <c r="VE99" s="106"/>
      <c r="VF99" s="106"/>
      <c r="VG99" s="106"/>
      <c r="VH99" s="106"/>
      <c r="VI99" s="106"/>
      <c r="VJ99" s="106"/>
      <c r="VK99" s="106"/>
      <c r="VL99" s="106"/>
      <c r="VM99" s="106"/>
      <c r="VN99" s="106"/>
      <c r="VO99" s="106"/>
      <c r="VP99" s="106"/>
      <c r="VQ99" s="106"/>
      <c r="VR99" s="106"/>
      <c r="VS99" s="106"/>
      <c r="VT99" s="106"/>
      <c r="VU99" s="106"/>
      <c r="VV99" s="106"/>
      <c r="VW99" s="106"/>
      <c r="VX99" s="106"/>
      <c r="VY99" s="106"/>
      <c r="VZ99" s="106"/>
      <c r="WA99" s="106"/>
      <c r="WB99" s="106"/>
      <c r="WC99" s="106"/>
      <c r="WD99" s="106"/>
      <c r="WE99" s="106"/>
      <c r="WF99" s="106"/>
      <c r="WG99" s="106"/>
      <c r="WH99" s="106"/>
      <c r="WI99" s="106"/>
      <c r="WJ99" s="106"/>
      <c r="WK99" s="106"/>
      <c r="WL99" s="106"/>
      <c r="WM99" s="106"/>
      <c r="WN99" s="106"/>
      <c r="WO99" s="106"/>
      <c r="WP99" s="106"/>
      <c r="WQ99" s="106"/>
      <c r="WR99" s="106"/>
      <c r="WS99" s="106"/>
      <c r="WT99" s="106"/>
      <c r="WU99" s="106"/>
      <c r="WV99" s="106"/>
      <c r="WW99" s="106"/>
      <c r="WX99" s="106"/>
      <c r="WY99" s="106"/>
      <c r="WZ99" s="106"/>
      <c r="XA99" s="106"/>
      <c r="XB99" s="106"/>
      <c r="XC99" s="106"/>
      <c r="XD99" s="106"/>
      <c r="XE99" s="106"/>
      <c r="XF99" s="106"/>
      <c r="XG99" s="106"/>
      <c r="XH99" s="106"/>
      <c r="XI99" s="106"/>
      <c r="XJ99" s="106"/>
      <c r="XK99" s="106"/>
      <c r="XL99" s="106"/>
      <c r="XM99" s="106"/>
      <c r="XN99" s="106"/>
      <c r="XO99" s="106"/>
      <c r="XP99" s="106"/>
      <c r="XQ99" s="106"/>
      <c r="XR99" s="106"/>
      <c r="XS99" s="106"/>
      <c r="XT99" s="106"/>
      <c r="XU99" s="106"/>
      <c r="XV99" s="106"/>
      <c r="XW99" s="106"/>
      <c r="XX99" s="106"/>
      <c r="XY99" s="106"/>
      <c r="XZ99" s="106"/>
      <c r="YA99" s="106"/>
      <c r="YB99" s="106"/>
      <c r="YC99" s="106"/>
      <c r="YD99" s="106"/>
      <c r="YE99" s="106"/>
      <c r="YF99" s="106"/>
      <c r="YG99" s="106"/>
      <c r="YH99" s="106"/>
      <c r="YI99" s="106"/>
      <c r="YJ99" s="106"/>
      <c r="YK99" s="106"/>
      <c r="YL99" s="106"/>
      <c r="YM99" s="106"/>
      <c r="YN99" s="106"/>
      <c r="YO99" s="106"/>
      <c r="YP99" s="106"/>
      <c r="YQ99" s="106"/>
      <c r="YR99" s="106"/>
      <c r="YS99" s="106"/>
      <c r="YT99" s="106"/>
      <c r="YU99" s="106"/>
      <c r="YV99" s="106"/>
      <c r="YW99" s="106"/>
      <c r="YX99" s="106"/>
      <c r="YY99" s="106"/>
      <c r="YZ99" s="106"/>
      <c r="ZA99" s="106"/>
      <c r="ZB99" s="106"/>
      <c r="ZC99" s="106"/>
      <c r="ZD99" s="106"/>
      <c r="ZE99" s="106"/>
      <c r="ZF99" s="106"/>
      <c r="ZG99" s="106"/>
      <c r="ZH99" s="106"/>
      <c r="ZI99" s="106"/>
      <c r="ZJ99" s="106"/>
      <c r="ZK99" s="106"/>
      <c r="ZL99" s="106"/>
      <c r="ZM99" s="106"/>
      <c r="ZN99" s="106"/>
      <c r="ZO99" s="106"/>
      <c r="ZP99" s="106"/>
      <c r="ZQ99" s="106"/>
      <c r="ZR99" s="106"/>
      <c r="ZS99" s="106"/>
      <c r="ZT99" s="106"/>
      <c r="ZU99" s="106"/>
      <c r="ZV99" s="106"/>
      <c r="ZW99" s="106"/>
      <c r="ZX99" s="106"/>
      <c r="ZY99" s="106"/>
      <c r="ZZ99" s="106"/>
      <c r="AAA99" s="106"/>
      <c r="AAB99" s="106"/>
      <c r="AAC99" s="106"/>
      <c r="AAD99" s="106"/>
      <c r="AAE99" s="106"/>
      <c r="AAF99" s="106"/>
      <c r="AAG99" s="106"/>
      <c r="AAH99" s="106"/>
      <c r="AAI99" s="106"/>
      <c r="AAJ99" s="106"/>
      <c r="AAK99" s="106"/>
      <c r="AAL99" s="106"/>
      <c r="AAM99" s="106"/>
      <c r="AAN99" s="106"/>
      <c r="AAO99" s="106"/>
      <c r="AAP99" s="106"/>
      <c r="AAQ99" s="106"/>
      <c r="AAR99" s="106"/>
      <c r="AAS99" s="106"/>
      <c r="AAT99" s="106"/>
      <c r="AAU99" s="106"/>
      <c r="AAV99" s="106"/>
      <c r="AAW99" s="106"/>
      <c r="AAX99" s="106"/>
      <c r="AAY99" s="106"/>
      <c r="AAZ99" s="106"/>
      <c r="ABA99" s="106"/>
      <c r="ABB99" s="106"/>
      <c r="ABC99" s="106"/>
      <c r="ABD99" s="106"/>
      <c r="ABE99" s="106"/>
      <c r="ABF99" s="106"/>
      <c r="ABG99" s="106"/>
      <c r="ABH99" s="106"/>
      <c r="ABI99" s="106"/>
      <c r="ABJ99" s="106"/>
      <c r="ABK99" s="106"/>
      <c r="ABL99" s="106"/>
      <c r="ABM99" s="106"/>
      <c r="ABN99" s="106"/>
      <c r="ABO99" s="106"/>
      <c r="ABP99" s="106"/>
      <c r="ABQ99" s="106"/>
      <c r="ABR99" s="106"/>
      <c r="ABS99" s="106"/>
      <c r="ABT99" s="106"/>
      <c r="ABU99" s="106"/>
      <c r="ABV99" s="106"/>
      <c r="ABW99" s="106"/>
      <c r="ABX99" s="106"/>
      <c r="ABY99" s="106"/>
      <c r="ABZ99" s="106"/>
      <c r="ACA99" s="106"/>
      <c r="ACB99" s="106"/>
      <c r="ACC99" s="106"/>
      <c r="ACD99" s="106"/>
      <c r="ACE99" s="106"/>
      <c r="ACF99" s="106"/>
      <c r="ACG99" s="106"/>
      <c r="ACH99" s="106"/>
      <c r="ACI99" s="106"/>
      <c r="ACJ99" s="106"/>
      <c r="ACK99" s="106"/>
      <c r="ACL99" s="106"/>
      <c r="ACM99" s="106"/>
      <c r="ACN99" s="106"/>
      <c r="ACO99" s="106"/>
      <c r="ACP99" s="106"/>
      <c r="ACQ99" s="106"/>
      <c r="ACR99" s="106"/>
      <c r="ACS99" s="106"/>
      <c r="ACT99" s="106"/>
      <c r="ACU99" s="106"/>
      <c r="ACV99" s="106"/>
      <c r="ACW99" s="106"/>
      <c r="ACX99" s="106"/>
      <c r="ACY99" s="106"/>
      <c r="ACZ99" s="106"/>
      <c r="ADA99" s="106"/>
      <c r="ADB99" s="106"/>
      <c r="ADC99" s="106"/>
      <c r="ADD99" s="106"/>
      <c r="ADE99" s="106"/>
      <c r="ADF99" s="106"/>
      <c r="ADG99" s="106"/>
      <c r="ADH99" s="106"/>
      <c r="ADI99" s="106"/>
      <c r="ADJ99" s="106"/>
      <c r="ADK99" s="106"/>
      <c r="ADL99" s="106"/>
      <c r="ADM99" s="106"/>
      <c r="ADN99" s="106"/>
      <c r="ADO99" s="106"/>
      <c r="ADP99" s="106"/>
      <c r="ADQ99" s="106"/>
      <c r="ADR99" s="106"/>
      <c r="ADS99" s="106"/>
      <c r="ADT99" s="106"/>
      <c r="ADU99" s="106"/>
      <c r="ADV99" s="106"/>
      <c r="ADW99" s="106"/>
      <c r="ADX99" s="106"/>
      <c r="ADY99" s="106"/>
      <c r="ADZ99" s="106"/>
      <c r="AEA99" s="106"/>
      <c r="AEB99" s="106"/>
      <c r="AEC99" s="106"/>
      <c r="AED99" s="106"/>
      <c r="AEE99" s="106"/>
      <c r="AEF99" s="106"/>
      <c r="AEG99" s="106"/>
      <c r="AEH99" s="106"/>
      <c r="AEI99" s="106"/>
      <c r="AEJ99" s="106"/>
      <c r="AEK99" s="106"/>
      <c r="AEL99" s="106"/>
      <c r="AEM99" s="106"/>
      <c r="AEN99" s="106"/>
      <c r="AEO99" s="106"/>
      <c r="AEP99" s="106"/>
      <c r="AEQ99" s="106"/>
      <c r="AER99" s="106"/>
      <c r="AES99" s="106"/>
      <c r="AET99" s="106"/>
      <c r="AEU99" s="106"/>
      <c r="AEV99" s="106"/>
      <c r="AEW99" s="106"/>
      <c r="AEX99" s="106"/>
      <c r="AEY99" s="106"/>
      <c r="AEZ99" s="106"/>
      <c r="AFA99" s="106"/>
      <c r="AFB99" s="106"/>
      <c r="AFC99" s="106"/>
      <c r="AFD99" s="106"/>
      <c r="AFE99" s="106"/>
      <c r="AFF99" s="106"/>
      <c r="AFG99" s="106"/>
      <c r="AFH99" s="106"/>
      <c r="AFI99" s="106"/>
      <c r="AFJ99" s="106"/>
      <c r="AFK99" s="106"/>
      <c r="AFL99" s="106"/>
      <c r="AFM99" s="106"/>
      <c r="AFN99" s="106"/>
      <c r="AFO99" s="106"/>
      <c r="AFP99" s="106"/>
      <c r="AFQ99" s="106"/>
      <c r="AFR99" s="106"/>
      <c r="AFS99" s="106"/>
      <c r="AFT99" s="106"/>
      <c r="AFU99" s="106"/>
      <c r="AFV99" s="106"/>
      <c r="AFW99" s="106"/>
      <c r="AFX99" s="106"/>
      <c r="AFY99" s="106"/>
      <c r="AFZ99" s="106"/>
      <c r="AGA99" s="106"/>
      <c r="AGB99" s="106"/>
      <c r="AGC99" s="106"/>
      <c r="AGD99" s="106"/>
      <c r="AGE99" s="106"/>
      <c r="AGF99" s="106"/>
      <c r="AGG99" s="106"/>
      <c r="AGH99" s="106"/>
      <c r="AGI99" s="106"/>
      <c r="AGJ99" s="106"/>
      <c r="AGK99" s="106"/>
      <c r="AGL99" s="106"/>
      <c r="AGM99" s="106"/>
      <c r="AGN99" s="106"/>
      <c r="AGO99" s="106"/>
      <c r="AGP99" s="106"/>
      <c r="AGQ99" s="106"/>
      <c r="AGR99" s="106"/>
      <c r="AGS99" s="106"/>
      <c r="AGT99" s="106"/>
      <c r="AGU99" s="106"/>
      <c r="AGV99" s="106"/>
      <c r="AGW99" s="106"/>
      <c r="AGX99" s="106"/>
      <c r="AGY99" s="106"/>
      <c r="AGZ99" s="106"/>
      <c r="AHA99" s="106"/>
      <c r="AHB99" s="106"/>
      <c r="AHC99" s="106"/>
      <c r="AHD99" s="106"/>
      <c r="AHE99" s="106"/>
      <c r="AHF99" s="106"/>
      <c r="AHG99" s="106"/>
      <c r="AHH99" s="106"/>
      <c r="AHI99" s="106"/>
      <c r="AHJ99" s="106"/>
      <c r="AHK99" s="106"/>
      <c r="AHL99" s="106"/>
      <c r="AHM99" s="106"/>
      <c r="AHN99" s="106"/>
      <c r="AHO99" s="106"/>
      <c r="AHP99" s="106"/>
      <c r="AHQ99" s="106"/>
      <c r="AHR99" s="106"/>
      <c r="AHS99" s="106"/>
      <c r="AHT99" s="106"/>
      <c r="AHU99" s="106"/>
      <c r="AHV99" s="106"/>
      <c r="AHW99" s="106"/>
      <c r="AHX99" s="106"/>
      <c r="AHY99" s="106"/>
      <c r="AHZ99" s="106"/>
      <c r="AIA99" s="106"/>
      <c r="AIB99" s="106"/>
      <c r="AIC99" s="106"/>
      <c r="AID99" s="106"/>
      <c r="AIE99" s="106"/>
      <c r="AIF99" s="106"/>
      <c r="AIG99" s="106"/>
      <c r="AIH99" s="106"/>
      <c r="AII99" s="106"/>
      <c r="AIJ99" s="106"/>
      <c r="AIK99" s="106"/>
      <c r="AIL99" s="106"/>
      <c r="AIM99" s="106"/>
      <c r="AIN99" s="106"/>
      <c r="AIO99" s="106"/>
      <c r="AIP99" s="106"/>
      <c r="AIQ99" s="106"/>
      <c r="AIR99" s="106"/>
      <c r="AIS99" s="106"/>
      <c r="AIT99" s="106"/>
      <c r="AIU99" s="106"/>
      <c r="AIV99" s="106"/>
      <c r="AIW99" s="106"/>
      <c r="AIX99" s="106"/>
      <c r="AIY99" s="106"/>
      <c r="AIZ99" s="106"/>
      <c r="AJA99" s="106"/>
      <c r="AJB99" s="106"/>
      <c r="AJC99" s="106"/>
      <c r="AJD99" s="106"/>
      <c r="AJE99" s="106"/>
      <c r="AJF99" s="106"/>
      <c r="AJG99" s="106"/>
      <c r="AJH99" s="106"/>
      <c r="AJI99" s="106"/>
      <c r="AJJ99" s="106"/>
      <c r="AJK99" s="106"/>
      <c r="AJL99" s="106"/>
      <c r="AJM99" s="106"/>
      <c r="AJN99" s="106"/>
      <c r="AJO99" s="106"/>
      <c r="AJP99" s="106"/>
      <c r="AJQ99" s="106"/>
      <c r="AJR99" s="106"/>
      <c r="AJS99" s="106"/>
      <c r="AJT99" s="106"/>
      <c r="AJU99" s="106"/>
      <c r="AJV99" s="106"/>
      <c r="AJW99" s="106"/>
      <c r="AJX99" s="106"/>
      <c r="AJY99" s="106"/>
      <c r="AJZ99" s="106"/>
      <c r="AKA99" s="106"/>
      <c r="AKB99" s="106"/>
      <c r="AKC99" s="106"/>
      <c r="AKD99" s="106"/>
      <c r="AKE99" s="106"/>
      <c r="AKF99" s="106"/>
      <c r="AKG99" s="106"/>
      <c r="AKH99" s="106"/>
      <c r="AKI99" s="106"/>
      <c r="AKJ99" s="106"/>
      <c r="AKK99" s="106"/>
      <c r="AKL99" s="106"/>
      <c r="AKM99" s="106"/>
      <c r="AKN99" s="106"/>
      <c r="AKO99" s="106"/>
      <c r="AKP99" s="106"/>
      <c r="AKQ99" s="106"/>
      <c r="AKR99" s="106"/>
      <c r="AKS99" s="106"/>
      <c r="AKT99" s="106"/>
      <c r="AKU99" s="106"/>
      <c r="AKV99" s="106"/>
      <c r="AKW99" s="106"/>
      <c r="AKX99" s="106"/>
      <c r="AKY99" s="106"/>
      <c r="AKZ99" s="106"/>
      <c r="ALA99" s="106"/>
      <c r="ALB99" s="106"/>
      <c r="ALC99" s="106"/>
      <c r="ALD99" s="106"/>
      <c r="ALE99" s="106"/>
      <c r="ALF99" s="106"/>
      <c r="ALG99" s="106"/>
      <c r="ALH99" s="106"/>
      <c r="ALI99" s="106"/>
      <c r="ALJ99" s="106"/>
      <c r="ALK99" s="106"/>
      <c r="ALL99" s="106"/>
      <c r="ALM99" s="106"/>
      <c r="ALN99" s="106"/>
      <c r="ALO99" s="106"/>
      <c r="ALP99" s="106"/>
      <c r="ALQ99" s="106"/>
      <c r="ALR99" s="106"/>
      <c r="ALS99" s="106"/>
      <c r="ALT99" s="106"/>
      <c r="ALU99" s="106"/>
      <c r="ALV99" s="106"/>
      <c r="ALW99" s="106"/>
      <c r="ALX99" s="106"/>
      <c r="ALY99" s="106"/>
      <c r="ALZ99" s="106"/>
      <c r="AMA99" s="106"/>
      <c r="AMB99" s="106"/>
      <c r="AMC99" s="106"/>
      <c r="AMD99" s="106"/>
      <c r="AME99" s="106"/>
      <c r="AMF99" s="106"/>
      <c r="AMG99" s="106"/>
      <c r="AMH99" s="106"/>
      <c r="AMI99" s="106"/>
    </row>
    <row r="100" spans="1:1023" s="107" customFormat="1">
      <c r="A100" s="96">
        <v>99</v>
      </c>
      <c r="B100" s="97" t="s">
        <v>111</v>
      </c>
      <c r="C100" s="97" t="s">
        <v>111</v>
      </c>
      <c r="D100" s="98" t="s">
        <v>719</v>
      </c>
      <c r="E100" s="99" t="s">
        <v>708</v>
      </c>
      <c r="F100" s="110" t="s">
        <v>700</v>
      </c>
      <c r="G100" s="100">
        <v>300</v>
      </c>
      <c r="H100" s="115">
        <v>300</v>
      </c>
      <c r="I100" s="116">
        <v>1.03</v>
      </c>
      <c r="J100" s="103">
        <f t="shared" si="1"/>
        <v>309</v>
      </c>
      <c r="K100" s="103"/>
      <c r="L100" s="104">
        <v>312</v>
      </c>
      <c r="M100" s="99" t="s">
        <v>702</v>
      </c>
      <c r="N100" s="105" t="s">
        <v>703</v>
      </c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R100" s="106"/>
      <c r="IS100" s="106"/>
      <c r="IT100" s="106"/>
      <c r="IU100" s="106"/>
      <c r="IV100" s="106"/>
      <c r="IW100" s="106"/>
      <c r="IX100" s="106"/>
      <c r="IY100" s="106"/>
      <c r="IZ100" s="106"/>
      <c r="JA100" s="106"/>
      <c r="JB100" s="106"/>
      <c r="JC100" s="106"/>
      <c r="JD100" s="106"/>
      <c r="JE100" s="106"/>
      <c r="JF100" s="106"/>
      <c r="JG100" s="106"/>
      <c r="JH100" s="106"/>
      <c r="JI100" s="106"/>
      <c r="JJ100" s="106"/>
      <c r="JK100" s="106"/>
      <c r="JL100" s="106"/>
      <c r="JM100" s="106"/>
      <c r="JN100" s="106"/>
      <c r="JO100" s="106"/>
      <c r="JP100" s="106"/>
      <c r="JQ100" s="106"/>
      <c r="JR100" s="106"/>
      <c r="JS100" s="106"/>
      <c r="JT100" s="106"/>
      <c r="JU100" s="106"/>
      <c r="JV100" s="106"/>
      <c r="JW100" s="106"/>
      <c r="JX100" s="106"/>
      <c r="JY100" s="106"/>
      <c r="JZ100" s="106"/>
      <c r="KA100" s="106"/>
      <c r="KB100" s="106"/>
      <c r="KC100" s="106"/>
      <c r="KD100" s="106"/>
      <c r="KE100" s="106"/>
      <c r="KF100" s="106"/>
      <c r="KG100" s="106"/>
      <c r="KH100" s="106"/>
      <c r="KI100" s="106"/>
      <c r="KJ100" s="106"/>
      <c r="KK100" s="106"/>
      <c r="KL100" s="106"/>
      <c r="KM100" s="106"/>
      <c r="KN100" s="106"/>
      <c r="KO100" s="106"/>
      <c r="KP100" s="106"/>
      <c r="KQ100" s="106"/>
      <c r="KR100" s="106"/>
      <c r="KS100" s="106"/>
      <c r="KT100" s="106"/>
      <c r="KU100" s="106"/>
      <c r="KV100" s="106"/>
      <c r="KW100" s="106"/>
      <c r="KX100" s="106"/>
      <c r="KY100" s="106"/>
      <c r="KZ100" s="106"/>
      <c r="LA100" s="106"/>
      <c r="LB100" s="106"/>
      <c r="LC100" s="106"/>
      <c r="LD100" s="106"/>
      <c r="LE100" s="106"/>
      <c r="LF100" s="106"/>
      <c r="LG100" s="106"/>
      <c r="LH100" s="106"/>
      <c r="LI100" s="106"/>
      <c r="LJ100" s="106"/>
      <c r="LK100" s="106"/>
      <c r="LL100" s="106"/>
      <c r="LM100" s="106"/>
      <c r="LN100" s="106"/>
      <c r="LO100" s="106"/>
      <c r="LP100" s="106"/>
      <c r="LQ100" s="106"/>
      <c r="LR100" s="106"/>
      <c r="LS100" s="106"/>
      <c r="LT100" s="106"/>
      <c r="LU100" s="106"/>
      <c r="LV100" s="106"/>
      <c r="LW100" s="106"/>
      <c r="LX100" s="106"/>
      <c r="LY100" s="106"/>
      <c r="LZ100" s="106"/>
      <c r="MA100" s="106"/>
      <c r="MB100" s="106"/>
      <c r="MC100" s="106"/>
      <c r="MD100" s="106"/>
      <c r="ME100" s="106"/>
      <c r="MF100" s="106"/>
      <c r="MG100" s="106"/>
      <c r="MH100" s="106"/>
      <c r="MI100" s="106"/>
      <c r="MJ100" s="106"/>
      <c r="MK100" s="106"/>
      <c r="ML100" s="106"/>
      <c r="MM100" s="106"/>
      <c r="MN100" s="106"/>
      <c r="MO100" s="106"/>
      <c r="MP100" s="106"/>
      <c r="MQ100" s="106"/>
      <c r="MR100" s="106"/>
      <c r="MS100" s="106"/>
      <c r="MT100" s="106"/>
      <c r="MU100" s="106"/>
      <c r="MV100" s="106"/>
      <c r="MW100" s="106"/>
      <c r="MX100" s="106"/>
      <c r="MY100" s="106"/>
      <c r="MZ100" s="106"/>
      <c r="NA100" s="106"/>
      <c r="NB100" s="106"/>
      <c r="NC100" s="106"/>
      <c r="ND100" s="106"/>
      <c r="NE100" s="106"/>
      <c r="NF100" s="106"/>
      <c r="NG100" s="106"/>
      <c r="NH100" s="106"/>
      <c r="NI100" s="106"/>
      <c r="NJ100" s="106"/>
      <c r="NK100" s="106"/>
      <c r="NL100" s="106"/>
      <c r="NM100" s="106"/>
      <c r="NN100" s="106"/>
      <c r="NO100" s="106"/>
      <c r="NP100" s="106"/>
      <c r="NQ100" s="106"/>
      <c r="NR100" s="106"/>
      <c r="NS100" s="106"/>
      <c r="NT100" s="106"/>
      <c r="NU100" s="106"/>
      <c r="NV100" s="106"/>
      <c r="NW100" s="106"/>
      <c r="NX100" s="106"/>
      <c r="NY100" s="106"/>
      <c r="NZ100" s="106"/>
      <c r="OA100" s="106"/>
      <c r="OB100" s="106"/>
      <c r="OC100" s="106"/>
      <c r="OD100" s="106"/>
      <c r="OE100" s="106"/>
      <c r="OF100" s="106"/>
      <c r="OG100" s="106"/>
      <c r="OH100" s="106"/>
      <c r="OI100" s="106"/>
      <c r="OJ100" s="106"/>
      <c r="OK100" s="106"/>
      <c r="OL100" s="106"/>
      <c r="OM100" s="106"/>
      <c r="ON100" s="106"/>
      <c r="OO100" s="106"/>
      <c r="OP100" s="106"/>
      <c r="OQ100" s="106"/>
      <c r="OR100" s="106"/>
      <c r="OS100" s="106"/>
      <c r="OT100" s="106"/>
      <c r="OU100" s="106"/>
      <c r="OV100" s="106"/>
      <c r="OW100" s="106"/>
      <c r="OX100" s="106"/>
      <c r="OY100" s="106"/>
      <c r="OZ100" s="106"/>
      <c r="PA100" s="106"/>
      <c r="PB100" s="106"/>
      <c r="PC100" s="106"/>
      <c r="PD100" s="106"/>
      <c r="PE100" s="106"/>
      <c r="PF100" s="106"/>
      <c r="PG100" s="106"/>
      <c r="PH100" s="106"/>
      <c r="PI100" s="106"/>
      <c r="PJ100" s="106"/>
      <c r="PK100" s="106"/>
      <c r="PL100" s="106"/>
      <c r="PM100" s="106"/>
      <c r="PN100" s="106"/>
      <c r="PO100" s="106"/>
      <c r="PP100" s="106"/>
      <c r="PQ100" s="106"/>
      <c r="PR100" s="106"/>
      <c r="PS100" s="106"/>
      <c r="PT100" s="106"/>
      <c r="PU100" s="106"/>
      <c r="PV100" s="106"/>
      <c r="PW100" s="106"/>
      <c r="PX100" s="106"/>
      <c r="PY100" s="106"/>
      <c r="PZ100" s="106"/>
      <c r="QA100" s="106"/>
      <c r="QB100" s="106"/>
      <c r="QC100" s="106"/>
      <c r="QD100" s="106"/>
      <c r="QE100" s="106"/>
      <c r="QF100" s="106"/>
      <c r="QG100" s="106"/>
      <c r="QH100" s="106"/>
      <c r="QI100" s="106"/>
      <c r="QJ100" s="106"/>
      <c r="QK100" s="106"/>
      <c r="QL100" s="106"/>
      <c r="QM100" s="106"/>
      <c r="QN100" s="106"/>
      <c r="QO100" s="106"/>
      <c r="QP100" s="106"/>
      <c r="QQ100" s="106"/>
      <c r="QR100" s="106"/>
      <c r="QS100" s="106"/>
      <c r="QT100" s="106"/>
      <c r="QU100" s="106"/>
      <c r="QV100" s="106"/>
      <c r="QW100" s="106"/>
      <c r="QX100" s="106"/>
      <c r="QY100" s="106"/>
      <c r="QZ100" s="106"/>
      <c r="RA100" s="106"/>
      <c r="RB100" s="106"/>
      <c r="RC100" s="106"/>
      <c r="RD100" s="106"/>
      <c r="RE100" s="106"/>
      <c r="RF100" s="106"/>
      <c r="RG100" s="106"/>
      <c r="RH100" s="106"/>
      <c r="RI100" s="106"/>
      <c r="RJ100" s="106"/>
      <c r="RK100" s="106"/>
      <c r="RL100" s="106"/>
      <c r="RM100" s="106"/>
      <c r="RN100" s="106"/>
      <c r="RO100" s="106"/>
      <c r="RP100" s="106"/>
      <c r="RQ100" s="106"/>
      <c r="RR100" s="106"/>
      <c r="RS100" s="106"/>
      <c r="RT100" s="106"/>
      <c r="RU100" s="106"/>
      <c r="RV100" s="106"/>
      <c r="RW100" s="106"/>
      <c r="RX100" s="106"/>
      <c r="RY100" s="106"/>
      <c r="RZ100" s="106"/>
      <c r="SA100" s="106"/>
      <c r="SB100" s="106"/>
      <c r="SC100" s="106"/>
      <c r="SD100" s="106"/>
      <c r="SE100" s="106"/>
      <c r="SF100" s="106"/>
      <c r="SG100" s="106"/>
      <c r="SH100" s="106"/>
      <c r="SI100" s="106"/>
      <c r="SJ100" s="106"/>
      <c r="SK100" s="106"/>
      <c r="SL100" s="106"/>
      <c r="SM100" s="106"/>
      <c r="SN100" s="106"/>
      <c r="SO100" s="106"/>
      <c r="SP100" s="106"/>
      <c r="SQ100" s="106"/>
      <c r="SR100" s="106"/>
      <c r="SS100" s="106"/>
      <c r="ST100" s="106"/>
      <c r="SU100" s="106"/>
      <c r="SV100" s="106"/>
      <c r="SW100" s="106"/>
      <c r="SX100" s="106"/>
      <c r="SY100" s="106"/>
      <c r="SZ100" s="106"/>
      <c r="TA100" s="106"/>
      <c r="TB100" s="106"/>
      <c r="TC100" s="106"/>
      <c r="TD100" s="106"/>
      <c r="TE100" s="106"/>
      <c r="TF100" s="106"/>
      <c r="TG100" s="106"/>
      <c r="TH100" s="106"/>
      <c r="TI100" s="106"/>
      <c r="TJ100" s="106"/>
      <c r="TK100" s="106"/>
      <c r="TL100" s="106"/>
      <c r="TM100" s="106"/>
      <c r="TN100" s="106"/>
      <c r="TO100" s="106"/>
      <c r="TP100" s="106"/>
      <c r="TQ100" s="106"/>
      <c r="TR100" s="106"/>
      <c r="TS100" s="106"/>
      <c r="TT100" s="106"/>
      <c r="TU100" s="106"/>
      <c r="TV100" s="106"/>
      <c r="TW100" s="106"/>
      <c r="TX100" s="106"/>
      <c r="TY100" s="106"/>
      <c r="TZ100" s="106"/>
      <c r="UA100" s="106"/>
      <c r="UB100" s="106"/>
      <c r="UC100" s="106"/>
      <c r="UD100" s="106"/>
      <c r="UE100" s="106"/>
      <c r="UF100" s="106"/>
      <c r="UG100" s="106"/>
      <c r="UH100" s="106"/>
      <c r="UI100" s="106"/>
      <c r="UJ100" s="106"/>
      <c r="UK100" s="106"/>
      <c r="UL100" s="106"/>
      <c r="UM100" s="106"/>
      <c r="UN100" s="106"/>
      <c r="UO100" s="106"/>
      <c r="UP100" s="106"/>
      <c r="UQ100" s="106"/>
      <c r="UR100" s="106"/>
      <c r="US100" s="106"/>
      <c r="UT100" s="106"/>
      <c r="UU100" s="106"/>
      <c r="UV100" s="106"/>
      <c r="UW100" s="106"/>
      <c r="UX100" s="106"/>
      <c r="UY100" s="106"/>
      <c r="UZ100" s="106"/>
      <c r="VA100" s="106"/>
      <c r="VB100" s="106"/>
      <c r="VC100" s="106"/>
      <c r="VD100" s="106"/>
      <c r="VE100" s="106"/>
      <c r="VF100" s="106"/>
      <c r="VG100" s="106"/>
      <c r="VH100" s="106"/>
      <c r="VI100" s="106"/>
      <c r="VJ100" s="106"/>
      <c r="VK100" s="106"/>
      <c r="VL100" s="106"/>
      <c r="VM100" s="106"/>
      <c r="VN100" s="106"/>
      <c r="VO100" s="106"/>
      <c r="VP100" s="106"/>
      <c r="VQ100" s="106"/>
      <c r="VR100" s="106"/>
      <c r="VS100" s="106"/>
      <c r="VT100" s="106"/>
      <c r="VU100" s="106"/>
      <c r="VV100" s="106"/>
      <c r="VW100" s="106"/>
      <c r="VX100" s="106"/>
      <c r="VY100" s="106"/>
      <c r="VZ100" s="106"/>
      <c r="WA100" s="106"/>
      <c r="WB100" s="106"/>
      <c r="WC100" s="106"/>
      <c r="WD100" s="106"/>
      <c r="WE100" s="106"/>
      <c r="WF100" s="106"/>
      <c r="WG100" s="106"/>
      <c r="WH100" s="106"/>
      <c r="WI100" s="106"/>
      <c r="WJ100" s="106"/>
      <c r="WK100" s="106"/>
      <c r="WL100" s="106"/>
      <c r="WM100" s="106"/>
      <c r="WN100" s="106"/>
      <c r="WO100" s="106"/>
      <c r="WP100" s="106"/>
      <c r="WQ100" s="106"/>
      <c r="WR100" s="106"/>
      <c r="WS100" s="106"/>
      <c r="WT100" s="106"/>
      <c r="WU100" s="106"/>
      <c r="WV100" s="106"/>
      <c r="WW100" s="106"/>
      <c r="WX100" s="106"/>
      <c r="WY100" s="106"/>
      <c r="WZ100" s="106"/>
      <c r="XA100" s="106"/>
      <c r="XB100" s="106"/>
      <c r="XC100" s="106"/>
      <c r="XD100" s="106"/>
      <c r="XE100" s="106"/>
      <c r="XF100" s="106"/>
      <c r="XG100" s="106"/>
      <c r="XH100" s="106"/>
      <c r="XI100" s="106"/>
      <c r="XJ100" s="106"/>
      <c r="XK100" s="106"/>
      <c r="XL100" s="106"/>
      <c r="XM100" s="106"/>
      <c r="XN100" s="106"/>
      <c r="XO100" s="106"/>
      <c r="XP100" s="106"/>
      <c r="XQ100" s="106"/>
      <c r="XR100" s="106"/>
      <c r="XS100" s="106"/>
      <c r="XT100" s="106"/>
      <c r="XU100" s="106"/>
      <c r="XV100" s="106"/>
      <c r="XW100" s="106"/>
      <c r="XX100" s="106"/>
      <c r="XY100" s="106"/>
      <c r="XZ100" s="106"/>
      <c r="YA100" s="106"/>
      <c r="YB100" s="106"/>
      <c r="YC100" s="106"/>
      <c r="YD100" s="106"/>
      <c r="YE100" s="106"/>
      <c r="YF100" s="106"/>
      <c r="YG100" s="106"/>
      <c r="YH100" s="106"/>
      <c r="YI100" s="106"/>
      <c r="YJ100" s="106"/>
      <c r="YK100" s="106"/>
      <c r="YL100" s="106"/>
      <c r="YM100" s="106"/>
      <c r="YN100" s="106"/>
      <c r="YO100" s="106"/>
      <c r="YP100" s="106"/>
      <c r="YQ100" s="106"/>
      <c r="YR100" s="106"/>
      <c r="YS100" s="106"/>
      <c r="YT100" s="106"/>
      <c r="YU100" s="106"/>
      <c r="YV100" s="106"/>
      <c r="YW100" s="106"/>
      <c r="YX100" s="106"/>
      <c r="YY100" s="106"/>
      <c r="YZ100" s="106"/>
      <c r="ZA100" s="106"/>
      <c r="ZB100" s="106"/>
      <c r="ZC100" s="106"/>
      <c r="ZD100" s="106"/>
      <c r="ZE100" s="106"/>
      <c r="ZF100" s="106"/>
      <c r="ZG100" s="106"/>
      <c r="ZH100" s="106"/>
      <c r="ZI100" s="106"/>
      <c r="ZJ100" s="106"/>
      <c r="ZK100" s="106"/>
      <c r="ZL100" s="106"/>
      <c r="ZM100" s="106"/>
      <c r="ZN100" s="106"/>
      <c r="ZO100" s="106"/>
      <c r="ZP100" s="106"/>
      <c r="ZQ100" s="106"/>
      <c r="ZR100" s="106"/>
      <c r="ZS100" s="106"/>
      <c r="ZT100" s="106"/>
      <c r="ZU100" s="106"/>
      <c r="ZV100" s="106"/>
      <c r="ZW100" s="106"/>
      <c r="ZX100" s="106"/>
      <c r="ZY100" s="106"/>
      <c r="ZZ100" s="106"/>
      <c r="AAA100" s="106"/>
      <c r="AAB100" s="106"/>
      <c r="AAC100" s="106"/>
      <c r="AAD100" s="106"/>
      <c r="AAE100" s="106"/>
      <c r="AAF100" s="106"/>
      <c r="AAG100" s="106"/>
      <c r="AAH100" s="106"/>
      <c r="AAI100" s="106"/>
      <c r="AAJ100" s="106"/>
      <c r="AAK100" s="106"/>
      <c r="AAL100" s="106"/>
      <c r="AAM100" s="106"/>
      <c r="AAN100" s="106"/>
      <c r="AAO100" s="106"/>
      <c r="AAP100" s="106"/>
      <c r="AAQ100" s="106"/>
      <c r="AAR100" s="106"/>
      <c r="AAS100" s="106"/>
      <c r="AAT100" s="106"/>
      <c r="AAU100" s="106"/>
      <c r="AAV100" s="106"/>
      <c r="AAW100" s="106"/>
      <c r="AAX100" s="106"/>
      <c r="AAY100" s="106"/>
      <c r="AAZ100" s="106"/>
      <c r="ABA100" s="106"/>
      <c r="ABB100" s="106"/>
      <c r="ABC100" s="106"/>
      <c r="ABD100" s="106"/>
      <c r="ABE100" s="106"/>
      <c r="ABF100" s="106"/>
      <c r="ABG100" s="106"/>
      <c r="ABH100" s="106"/>
      <c r="ABI100" s="106"/>
      <c r="ABJ100" s="106"/>
      <c r="ABK100" s="106"/>
      <c r="ABL100" s="106"/>
      <c r="ABM100" s="106"/>
      <c r="ABN100" s="106"/>
      <c r="ABO100" s="106"/>
      <c r="ABP100" s="106"/>
      <c r="ABQ100" s="106"/>
      <c r="ABR100" s="106"/>
      <c r="ABS100" s="106"/>
      <c r="ABT100" s="106"/>
      <c r="ABU100" s="106"/>
      <c r="ABV100" s="106"/>
      <c r="ABW100" s="106"/>
      <c r="ABX100" s="106"/>
      <c r="ABY100" s="106"/>
      <c r="ABZ100" s="106"/>
      <c r="ACA100" s="106"/>
      <c r="ACB100" s="106"/>
      <c r="ACC100" s="106"/>
      <c r="ACD100" s="106"/>
      <c r="ACE100" s="106"/>
      <c r="ACF100" s="106"/>
      <c r="ACG100" s="106"/>
      <c r="ACH100" s="106"/>
      <c r="ACI100" s="106"/>
      <c r="ACJ100" s="106"/>
      <c r="ACK100" s="106"/>
      <c r="ACL100" s="106"/>
      <c r="ACM100" s="106"/>
      <c r="ACN100" s="106"/>
      <c r="ACO100" s="106"/>
      <c r="ACP100" s="106"/>
      <c r="ACQ100" s="106"/>
      <c r="ACR100" s="106"/>
      <c r="ACS100" s="106"/>
      <c r="ACT100" s="106"/>
      <c r="ACU100" s="106"/>
      <c r="ACV100" s="106"/>
      <c r="ACW100" s="106"/>
      <c r="ACX100" s="106"/>
      <c r="ACY100" s="106"/>
      <c r="ACZ100" s="106"/>
      <c r="ADA100" s="106"/>
      <c r="ADB100" s="106"/>
      <c r="ADC100" s="106"/>
      <c r="ADD100" s="106"/>
      <c r="ADE100" s="106"/>
      <c r="ADF100" s="106"/>
      <c r="ADG100" s="106"/>
      <c r="ADH100" s="106"/>
      <c r="ADI100" s="106"/>
      <c r="ADJ100" s="106"/>
      <c r="ADK100" s="106"/>
      <c r="ADL100" s="106"/>
      <c r="ADM100" s="106"/>
      <c r="ADN100" s="106"/>
      <c r="ADO100" s="106"/>
      <c r="ADP100" s="106"/>
      <c r="ADQ100" s="106"/>
      <c r="ADR100" s="106"/>
      <c r="ADS100" s="106"/>
      <c r="ADT100" s="106"/>
      <c r="ADU100" s="106"/>
      <c r="ADV100" s="106"/>
      <c r="ADW100" s="106"/>
      <c r="ADX100" s="106"/>
      <c r="ADY100" s="106"/>
      <c r="ADZ100" s="106"/>
      <c r="AEA100" s="106"/>
      <c r="AEB100" s="106"/>
      <c r="AEC100" s="106"/>
      <c r="AED100" s="106"/>
      <c r="AEE100" s="106"/>
      <c r="AEF100" s="106"/>
      <c r="AEG100" s="106"/>
      <c r="AEH100" s="106"/>
      <c r="AEI100" s="106"/>
      <c r="AEJ100" s="106"/>
      <c r="AEK100" s="106"/>
      <c r="AEL100" s="106"/>
      <c r="AEM100" s="106"/>
      <c r="AEN100" s="106"/>
      <c r="AEO100" s="106"/>
      <c r="AEP100" s="106"/>
      <c r="AEQ100" s="106"/>
      <c r="AER100" s="106"/>
      <c r="AES100" s="106"/>
      <c r="AET100" s="106"/>
      <c r="AEU100" s="106"/>
      <c r="AEV100" s="106"/>
      <c r="AEW100" s="106"/>
      <c r="AEX100" s="106"/>
      <c r="AEY100" s="106"/>
      <c r="AEZ100" s="106"/>
      <c r="AFA100" s="106"/>
      <c r="AFB100" s="106"/>
      <c r="AFC100" s="106"/>
      <c r="AFD100" s="106"/>
      <c r="AFE100" s="106"/>
      <c r="AFF100" s="106"/>
      <c r="AFG100" s="106"/>
      <c r="AFH100" s="106"/>
      <c r="AFI100" s="106"/>
      <c r="AFJ100" s="106"/>
      <c r="AFK100" s="106"/>
      <c r="AFL100" s="106"/>
      <c r="AFM100" s="106"/>
      <c r="AFN100" s="106"/>
      <c r="AFO100" s="106"/>
      <c r="AFP100" s="106"/>
      <c r="AFQ100" s="106"/>
      <c r="AFR100" s="106"/>
      <c r="AFS100" s="106"/>
      <c r="AFT100" s="106"/>
      <c r="AFU100" s="106"/>
      <c r="AFV100" s="106"/>
      <c r="AFW100" s="106"/>
      <c r="AFX100" s="106"/>
      <c r="AFY100" s="106"/>
      <c r="AFZ100" s="106"/>
      <c r="AGA100" s="106"/>
      <c r="AGB100" s="106"/>
      <c r="AGC100" s="106"/>
      <c r="AGD100" s="106"/>
      <c r="AGE100" s="106"/>
      <c r="AGF100" s="106"/>
      <c r="AGG100" s="106"/>
      <c r="AGH100" s="106"/>
      <c r="AGI100" s="106"/>
      <c r="AGJ100" s="106"/>
      <c r="AGK100" s="106"/>
      <c r="AGL100" s="106"/>
      <c r="AGM100" s="106"/>
      <c r="AGN100" s="106"/>
      <c r="AGO100" s="106"/>
      <c r="AGP100" s="106"/>
      <c r="AGQ100" s="106"/>
      <c r="AGR100" s="106"/>
      <c r="AGS100" s="106"/>
      <c r="AGT100" s="106"/>
      <c r="AGU100" s="106"/>
      <c r="AGV100" s="106"/>
      <c r="AGW100" s="106"/>
      <c r="AGX100" s="106"/>
      <c r="AGY100" s="106"/>
      <c r="AGZ100" s="106"/>
      <c r="AHA100" s="106"/>
      <c r="AHB100" s="106"/>
      <c r="AHC100" s="106"/>
      <c r="AHD100" s="106"/>
      <c r="AHE100" s="106"/>
      <c r="AHF100" s="106"/>
      <c r="AHG100" s="106"/>
      <c r="AHH100" s="106"/>
      <c r="AHI100" s="106"/>
      <c r="AHJ100" s="106"/>
      <c r="AHK100" s="106"/>
      <c r="AHL100" s="106"/>
      <c r="AHM100" s="106"/>
      <c r="AHN100" s="106"/>
      <c r="AHO100" s="106"/>
      <c r="AHP100" s="106"/>
      <c r="AHQ100" s="106"/>
      <c r="AHR100" s="106"/>
      <c r="AHS100" s="106"/>
      <c r="AHT100" s="106"/>
      <c r="AHU100" s="106"/>
      <c r="AHV100" s="106"/>
      <c r="AHW100" s="106"/>
      <c r="AHX100" s="106"/>
      <c r="AHY100" s="106"/>
      <c r="AHZ100" s="106"/>
      <c r="AIA100" s="106"/>
      <c r="AIB100" s="106"/>
      <c r="AIC100" s="106"/>
      <c r="AID100" s="106"/>
      <c r="AIE100" s="106"/>
      <c r="AIF100" s="106"/>
      <c r="AIG100" s="106"/>
      <c r="AIH100" s="106"/>
      <c r="AII100" s="106"/>
      <c r="AIJ100" s="106"/>
      <c r="AIK100" s="106"/>
      <c r="AIL100" s="106"/>
      <c r="AIM100" s="106"/>
      <c r="AIN100" s="106"/>
      <c r="AIO100" s="106"/>
      <c r="AIP100" s="106"/>
      <c r="AIQ100" s="106"/>
      <c r="AIR100" s="106"/>
      <c r="AIS100" s="106"/>
      <c r="AIT100" s="106"/>
      <c r="AIU100" s="106"/>
      <c r="AIV100" s="106"/>
      <c r="AIW100" s="106"/>
      <c r="AIX100" s="106"/>
      <c r="AIY100" s="106"/>
      <c r="AIZ100" s="106"/>
      <c r="AJA100" s="106"/>
      <c r="AJB100" s="106"/>
      <c r="AJC100" s="106"/>
      <c r="AJD100" s="106"/>
      <c r="AJE100" s="106"/>
      <c r="AJF100" s="106"/>
      <c r="AJG100" s="106"/>
      <c r="AJH100" s="106"/>
      <c r="AJI100" s="106"/>
      <c r="AJJ100" s="106"/>
      <c r="AJK100" s="106"/>
      <c r="AJL100" s="106"/>
      <c r="AJM100" s="106"/>
      <c r="AJN100" s="106"/>
      <c r="AJO100" s="106"/>
      <c r="AJP100" s="106"/>
      <c r="AJQ100" s="106"/>
      <c r="AJR100" s="106"/>
      <c r="AJS100" s="106"/>
      <c r="AJT100" s="106"/>
      <c r="AJU100" s="106"/>
      <c r="AJV100" s="106"/>
      <c r="AJW100" s="106"/>
      <c r="AJX100" s="106"/>
      <c r="AJY100" s="106"/>
      <c r="AJZ100" s="106"/>
      <c r="AKA100" s="106"/>
      <c r="AKB100" s="106"/>
      <c r="AKC100" s="106"/>
      <c r="AKD100" s="106"/>
      <c r="AKE100" s="106"/>
      <c r="AKF100" s="106"/>
      <c r="AKG100" s="106"/>
      <c r="AKH100" s="106"/>
      <c r="AKI100" s="106"/>
      <c r="AKJ100" s="106"/>
      <c r="AKK100" s="106"/>
      <c r="AKL100" s="106"/>
      <c r="AKM100" s="106"/>
      <c r="AKN100" s="106"/>
      <c r="AKO100" s="106"/>
      <c r="AKP100" s="106"/>
      <c r="AKQ100" s="106"/>
      <c r="AKR100" s="106"/>
      <c r="AKS100" s="106"/>
      <c r="AKT100" s="106"/>
      <c r="AKU100" s="106"/>
      <c r="AKV100" s="106"/>
      <c r="AKW100" s="106"/>
      <c r="AKX100" s="106"/>
      <c r="AKY100" s="106"/>
      <c r="AKZ100" s="106"/>
      <c r="ALA100" s="106"/>
      <c r="ALB100" s="106"/>
      <c r="ALC100" s="106"/>
      <c r="ALD100" s="106"/>
      <c r="ALE100" s="106"/>
      <c r="ALF100" s="106"/>
      <c r="ALG100" s="106"/>
      <c r="ALH100" s="106"/>
      <c r="ALI100" s="106"/>
      <c r="ALJ100" s="106"/>
      <c r="ALK100" s="106"/>
      <c r="ALL100" s="106"/>
      <c r="ALM100" s="106"/>
      <c r="ALN100" s="106"/>
      <c r="ALO100" s="106"/>
      <c r="ALP100" s="106"/>
      <c r="ALQ100" s="106"/>
      <c r="ALR100" s="106"/>
      <c r="ALS100" s="106"/>
      <c r="ALT100" s="106"/>
      <c r="ALU100" s="106"/>
      <c r="ALV100" s="106"/>
      <c r="ALW100" s="106"/>
      <c r="ALX100" s="106"/>
      <c r="ALY100" s="106"/>
      <c r="ALZ100" s="106"/>
      <c r="AMA100" s="106"/>
      <c r="AMB100" s="106"/>
      <c r="AMC100" s="106"/>
      <c r="AMD100" s="106"/>
      <c r="AME100" s="106"/>
      <c r="AMF100" s="106"/>
      <c r="AMG100" s="106"/>
      <c r="AMH100" s="106"/>
      <c r="AMI100" s="106"/>
    </row>
    <row r="101" spans="1:1023">
      <c r="A101" s="56">
        <v>100</v>
      </c>
      <c r="B101" s="61" t="s">
        <v>112</v>
      </c>
      <c r="C101" s="61" t="s">
        <v>112</v>
      </c>
      <c r="D101" s="62"/>
      <c r="E101" s="31"/>
      <c r="F101" s="31"/>
      <c r="G101" s="63">
        <v>300</v>
      </c>
      <c r="H101" s="19"/>
      <c r="I101" s="64"/>
      <c r="J101" s="20"/>
      <c r="K101" s="20"/>
      <c r="L101" s="65">
        <v>192</v>
      </c>
      <c r="M101" s="31"/>
      <c r="N101" s="22"/>
    </row>
    <row r="102" spans="1:1023">
      <c r="A102" s="56">
        <v>101</v>
      </c>
      <c r="B102" s="61" t="s">
        <v>113</v>
      </c>
      <c r="C102" s="61" t="s">
        <v>113</v>
      </c>
      <c r="D102" s="62"/>
      <c r="E102" s="31"/>
      <c r="F102" s="31"/>
      <c r="G102" s="63">
        <v>400</v>
      </c>
      <c r="H102" s="19"/>
      <c r="I102" s="64"/>
      <c r="J102" s="20"/>
      <c r="K102" s="20"/>
      <c r="L102" s="65">
        <v>256</v>
      </c>
      <c r="M102" s="31"/>
      <c r="N102" s="22"/>
    </row>
    <row r="103" spans="1:1023">
      <c r="A103" s="56">
        <v>102</v>
      </c>
      <c r="B103" s="61" t="s">
        <v>114</v>
      </c>
      <c r="C103" s="61" t="s">
        <v>114</v>
      </c>
      <c r="D103" s="62"/>
      <c r="E103" s="31"/>
      <c r="F103" s="31"/>
      <c r="G103" s="63">
        <v>250</v>
      </c>
      <c r="H103" s="19"/>
      <c r="I103" s="64"/>
      <c r="J103" s="20"/>
      <c r="K103" s="20"/>
      <c r="L103" s="65">
        <v>160</v>
      </c>
      <c r="M103" s="31"/>
      <c r="N103" s="22"/>
    </row>
    <row r="104" spans="1:1023">
      <c r="A104" s="56">
        <v>103</v>
      </c>
      <c r="B104" s="61" t="s">
        <v>115</v>
      </c>
      <c r="C104" s="61" t="s">
        <v>115</v>
      </c>
      <c r="D104" s="62"/>
      <c r="E104" s="31"/>
      <c r="F104" s="31"/>
      <c r="G104" s="63">
        <v>80000</v>
      </c>
      <c r="H104" s="19"/>
      <c r="I104" s="64"/>
      <c r="J104" s="20"/>
      <c r="K104" s="20"/>
      <c r="L104" s="65">
        <v>200000</v>
      </c>
      <c r="M104" s="31"/>
      <c r="N104" s="22"/>
    </row>
    <row r="105" spans="1:1023">
      <c r="A105" s="56">
        <v>104</v>
      </c>
      <c r="B105" s="61" t="s">
        <v>116</v>
      </c>
      <c r="C105" s="61" t="s">
        <v>116</v>
      </c>
      <c r="D105" s="62"/>
      <c r="E105" s="31"/>
      <c r="F105" s="31"/>
      <c r="G105" s="63">
        <v>7000</v>
      </c>
      <c r="H105" s="19"/>
      <c r="I105" s="64"/>
      <c r="J105" s="20"/>
      <c r="K105" s="20"/>
      <c r="L105" s="65">
        <v>2113.2075471698099</v>
      </c>
      <c r="M105" s="31"/>
      <c r="N105" s="22"/>
    </row>
    <row r="106" spans="1:1023" s="107" customFormat="1" ht="36.75">
      <c r="A106" s="96">
        <v>105</v>
      </c>
      <c r="B106" s="97" t="s">
        <v>117</v>
      </c>
      <c r="C106" s="97" t="s">
        <v>117</v>
      </c>
      <c r="D106" s="98" t="s">
        <v>720</v>
      </c>
      <c r="E106" s="109" t="s">
        <v>721</v>
      </c>
      <c r="F106" s="110" t="s">
        <v>700</v>
      </c>
      <c r="G106" s="100">
        <v>1200000</v>
      </c>
      <c r="H106" s="111">
        <v>1200000</v>
      </c>
      <c r="I106" s="102">
        <v>8.14E-2</v>
      </c>
      <c r="J106" s="112">
        <f>+H106*I106</f>
        <v>97680</v>
      </c>
      <c r="K106" s="103"/>
      <c r="L106" s="104">
        <v>113207.54716981101</v>
      </c>
      <c r="M106" s="99" t="s">
        <v>702</v>
      </c>
      <c r="N106" s="105" t="s">
        <v>703</v>
      </c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  <c r="IK106" s="106"/>
      <c r="IL106" s="106"/>
      <c r="IM106" s="106"/>
      <c r="IN106" s="106"/>
      <c r="IO106" s="106"/>
      <c r="IP106" s="106"/>
      <c r="IQ106" s="106"/>
      <c r="IR106" s="106"/>
      <c r="IS106" s="106"/>
      <c r="IT106" s="106"/>
      <c r="IU106" s="106"/>
      <c r="IV106" s="106"/>
      <c r="IW106" s="106"/>
      <c r="IX106" s="106"/>
      <c r="IY106" s="106"/>
      <c r="IZ106" s="106"/>
      <c r="JA106" s="106"/>
      <c r="JB106" s="106"/>
      <c r="JC106" s="106"/>
      <c r="JD106" s="106"/>
      <c r="JE106" s="106"/>
      <c r="JF106" s="106"/>
      <c r="JG106" s="106"/>
      <c r="JH106" s="106"/>
      <c r="JI106" s="106"/>
      <c r="JJ106" s="106"/>
      <c r="JK106" s="106"/>
      <c r="JL106" s="106"/>
      <c r="JM106" s="106"/>
      <c r="JN106" s="106"/>
      <c r="JO106" s="106"/>
      <c r="JP106" s="106"/>
      <c r="JQ106" s="106"/>
      <c r="JR106" s="106"/>
      <c r="JS106" s="106"/>
      <c r="JT106" s="106"/>
      <c r="JU106" s="106"/>
      <c r="JV106" s="106"/>
      <c r="JW106" s="106"/>
      <c r="JX106" s="106"/>
      <c r="JY106" s="106"/>
      <c r="JZ106" s="106"/>
      <c r="KA106" s="106"/>
      <c r="KB106" s="106"/>
      <c r="KC106" s="106"/>
      <c r="KD106" s="106"/>
      <c r="KE106" s="106"/>
      <c r="KF106" s="106"/>
      <c r="KG106" s="106"/>
      <c r="KH106" s="106"/>
      <c r="KI106" s="106"/>
      <c r="KJ106" s="106"/>
      <c r="KK106" s="106"/>
      <c r="KL106" s="106"/>
      <c r="KM106" s="106"/>
      <c r="KN106" s="106"/>
      <c r="KO106" s="106"/>
      <c r="KP106" s="106"/>
      <c r="KQ106" s="106"/>
      <c r="KR106" s="106"/>
      <c r="KS106" s="106"/>
      <c r="KT106" s="106"/>
      <c r="KU106" s="106"/>
      <c r="KV106" s="106"/>
      <c r="KW106" s="106"/>
      <c r="KX106" s="106"/>
      <c r="KY106" s="106"/>
      <c r="KZ106" s="106"/>
      <c r="LA106" s="106"/>
      <c r="LB106" s="106"/>
      <c r="LC106" s="106"/>
      <c r="LD106" s="106"/>
      <c r="LE106" s="106"/>
      <c r="LF106" s="106"/>
      <c r="LG106" s="106"/>
      <c r="LH106" s="106"/>
      <c r="LI106" s="106"/>
      <c r="LJ106" s="106"/>
      <c r="LK106" s="106"/>
      <c r="LL106" s="106"/>
      <c r="LM106" s="106"/>
      <c r="LN106" s="106"/>
      <c r="LO106" s="106"/>
      <c r="LP106" s="106"/>
      <c r="LQ106" s="106"/>
      <c r="LR106" s="106"/>
      <c r="LS106" s="106"/>
      <c r="LT106" s="106"/>
      <c r="LU106" s="106"/>
      <c r="LV106" s="106"/>
      <c r="LW106" s="106"/>
      <c r="LX106" s="106"/>
      <c r="LY106" s="106"/>
      <c r="LZ106" s="106"/>
      <c r="MA106" s="106"/>
      <c r="MB106" s="106"/>
      <c r="MC106" s="106"/>
      <c r="MD106" s="106"/>
      <c r="ME106" s="106"/>
      <c r="MF106" s="106"/>
      <c r="MG106" s="106"/>
      <c r="MH106" s="106"/>
      <c r="MI106" s="106"/>
      <c r="MJ106" s="106"/>
      <c r="MK106" s="106"/>
      <c r="ML106" s="106"/>
      <c r="MM106" s="106"/>
      <c r="MN106" s="106"/>
      <c r="MO106" s="106"/>
      <c r="MP106" s="106"/>
      <c r="MQ106" s="106"/>
      <c r="MR106" s="106"/>
      <c r="MS106" s="106"/>
      <c r="MT106" s="106"/>
      <c r="MU106" s="106"/>
      <c r="MV106" s="106"/>
      <c r="MW106" s="106"/>
      <c r="MX106" s="106"/>
      <c r="MY106" s="106"/>
      <c r="MZ106" s="106"/>
      <c r="NA106" s="106"/>
      <c r="NB106" s="106"/>
      <c r="NC106" s="106"/>
      <c r="ND106" s="106"/>
      <c r="NE106" s="106"/>
      <c r="NF106" s="106"/>
      <c r="NG106" s="106"/>
      <c r="NH106" s="106"/>
      <c r="NI106" s="106"/>
      <c r="NJ106" s="106"/>
      <c r="NK106" s="106"/>
      <c r="NL106" s="106"/>
      <c r="NM106" s="106"/>
      <c r="NN106" s="106"/>
      <c r="NO106" s="106"/>
      <c r="NP106" s="106"/>
      <c r="NQ106" s="106"/>
      <c r="NR106" s="106"/>
      <c r="NS106" s="106"/>
      <c r="NT106" s="106"/>
      <c r="NU106" s="106"/>
      <c r="NV106" s="106"/>
      <c r="NW106" s="106"/>
      <c r="NX106" s="106"/>
      <c r="NY106" s="106"/>
      <c r="NZ106" s="106"/>
      <c r="OA106" s="106"/>
      <c r="OB106" s="106"/>
      <c r="OC106" s="106"/>
      <c r="OD106" s="106"/>
      <c r="OE106" s="106"/>
      <c r="OF106" s="106"/>
      <c r="OG106" s="106"/>
      <c r="OH106" s="106"/>
      <c r="OI106" s="106"/>
      <c r="OJ106" s="106"/>
      <c r="OK106" s="106"/>
      <c r="OL106" s="106"/>
      <c r="OM106" s="106"/>
      <c r="ON106" s="106"/>
      <c r="OO106" s="106"/>
      <c r="OP106" s="106"/>
      <c r="OQ106" s="106"/>
      <c r="OR106" s="106"/>
      <c r="OS106" s="106"/>
      <c r="OT106" s="106"/>
      <c r="OU106" s="106"/>
      <c r="OV106" s="106"/>
      <c r="OW106" s="106"/>
      <c r="OX106" s="106"/>
      <c r="OY106" s="106"/>
      <c r="OZ106" s="106"/>
      <c r="PA106" s="106"/>
      <c r="PB106" s="106"/>
      <c r="PC106" s="106"/>
      <c r="PD106" s="106"/>
      <c r="PE106" s="106"/>
      <c r="PF106" s="106"/>
      <c r="PG106" s="106"/>
      <c r="PH106" s="106"/>
      <c r="PI106" s="106"/>
      <c r="PJ106" s="106"/>
      <c r="PK106" s="106"/>
      <c r="PL106" s="106"/>
      <c r="PM106" s="106"/>
      <c r="PN106" s="106"/>
      <c r="PO106" s="106"/>
      <c r="PP106" s="106"/>
      <c r="PQ106" s="106"/>
      <c r="PR106" s="106"/>
      <c r="PS106" s="106"/>
      <c r="PT106" s="106"/>
      <c r="PU106" s="106"/>
      <c r="PV106" s="106"/>
      <c r="PW106" s="106"/>
      <c r="PX106" s="106"/>
      <c r="PY106" s="106"/>
      <c r="PZ106" s="106"/>
      <c r="QA106" s="106"/>
      <c r="QB106" s="106"/>
      <c r="QC106" s="106"/>
      <c r="QD106" s="106"/>
      <c r="QE106" s="106"/>
      <c r="QF106" s="106"/>
      <c r="QG106" s="106"/>
      <c r="QH106" s="106"/>
      <c r="QI106" s="106"/>
      <c r="QJ106" s="106"/>
      <c r="QK106" s="106"/>
      <c r="QL106" s="106"/>
      <c r="QM106" s="106"/>
      <c r="QN106" s="106"/>
      <c r="QO106" s="106"/>
      <c r="QP106" s="106"/>
      <c r="QQ106" s="106"/>
      <c r="QR106" s="106"/>
      <c r="QS106" s="106"/>
      <c r="QT106" s="106"/>
      <c r="QU106" s="106"/>
      <c r="QV106" s="106"/>
      <c r="QW106" s="106"/>
      <c r="QX106" s="106"/>
      <c r="QY106" s="106"/>
      <c r="QZ106" s="106"/>
      <c r="RA106" s="106"/>
      <c r="RB106" s="106"/>
      <c r="RC106" s="106"/>
      <c r="RD106" s="106"/>
      <c r="RE106" s="106"/>
      <c r="RF106" s="106"/>
      <c r="RG106" s="106"/>
      <c r="RH106" s="106"/>
      <c r="RI106" s="106"/>
      <c r="RJ106" s="106"/>
      <c r="RK106" s="106"/>
      <c r="RL106" s="106"/>
      <c r="RM106" s="106"/>
      <c r="RN106" s="106"/>
      <c r="RO106" s="106"/>
      <c r="RP106" s="106"/>
      <c r="RQ106" s="106"/>
      <c r="RR106" s="106"/>
      <c r="RS106" s="106"/>
      <c r="RT106" s="106"/>
      <c r="RU106" s="106"/>
      <c r="RV106" s="106"/>
      <c r="RW106" s="106"/>
      <c r="RX106" s="106"/>
      <c r="RY106" s="106"/>
      <c r="RZ106" s="106"/>
      <c r="SA106" s="106"/>
      <c r="SB106" s="106"/>
      <c r="SC106" s="106"/>
      <c r="SD106" s="106"/>
      <c r="SE106" s="106"/>
      <c r="SF106" s="106"/>
      <c r="SG106" s="106"/>
      <c r="SH106" s="106"/>
      <c r="SI106" s="106"/>
      <c r="SJ106" s="106"/>
      <c r="SK106" s="106"/>
      <c r="SL106" s="106"/>
      <c r="SM106" s="106"/>
      <c r="SN106" s="106"/>
      <c r="SO106" s="106"/>
      <c r="SP106" s="106"/>
      <c r="SQ106" s="106"/>
      <c r="SR106" s="106"/>
      <c r="SS106" s="106"/>
      <c r="ST106" s="106"/>
      <c r="SU106" s="106"/>
      <c r="SV106" s="106"/>
      <c r="SW106" s="106"/>
      <c r="SX106" s="106"/>
      <c r="SY106" s="106"/>
      <c r="SZ106" s="106"/>
      <c r="TA106" s="106"/>
      <c r="TB106" s="106"/>
      <c r="TC106" s="106"/>
      <c r="TD106" s="106"/>
      <c r="TE106" s="106"/>
      <c r="TF106" s="106"/>
      <c r="TG106" s="106"/>
      <c r="TH106" s="106"/>
      <c r="TI106" s="106"/>
      <c r="TJ106" s="106"/>
      <c r="TK106" s="106"/>
      <c r="TL106" s="106"/>
      <c r="TM106" s="106"/>
      <c r="TN106" s="106"/>
      <c r="TO106" s="106"/>
      <c r="TP106" s="106"/>
      <c r="TQ106" s="106"/>
      <c r="TR106" s="106"/>
      <c r="TS106" s="106"/>
      <c r="TT106" s="106"/>
      <c r="TU106" s="106"/>
      <c r="TV106" s="106"/>
      <c r="TW106" s="106"/>
      <c r="TX106" s="106"/>
      <c r="TY106" s="106"/>
      <c r="TZ106" s="106"/>
      <c r="UA106" s="106"/>
      <c r="UB106" s="106"/>
      <c r="UC106" s="106"/>
      <c r="UD106" s="106"/>
      <c r="UE106" s="106"/>
      <c r="UF106" s="106"/>
      <c r="UG106" s="106"/>
      <c r="UH106" s="106"/>
      <c r="UI106" s="106"/>
      <c r="UJ106" s="106"/>
      <c r="UK106" s="106"/>
      <c r="UL106" s="106"/>
      <c r="UM106" s="106"/>
      <c r="UN106" s="106"/>
      <c r="UO106" s="106"/>
      <c r="UP106" s="106"/>
      <c r="UQ106" s="106"/>
      <c r="UR106" s="106"/>
      <c r="US106" s="106"/>
      <c r="UT106" s="106"/>
      <c r="UU106" s="106"/>
      <c r="UV106" s="106"/>
      <c r="UW106" s="106"/>
      <c r="UX106" s="106"/>
      <c r="UY106" s="106"/>
      <c r="UZ106" s="106"/>
      <c r="VA106" s="106"/>
      <c r="VB106" s="106"/>
      <c r="VC106" s="106"/>
      <c r="VD106" s="106"/>
      <c r="VE106" s="106"/>
      <c r="VF106" s="106"/>
      <c r="VG106" s="106"/>
      <c r="VH106" s="106"/>
      <c r="VI106" s="106"/>
      <c r="VJ106" s="106"/>
      <c r="VK106" s="106"/>
      <c r="VL106" s="106"/>
      <c r="VM106" s="106"/>
      <c r="VN106" s="106"/>
      <c r="VO106" s="106"/>
      <c r="VP106" s="106"/>
      <c r="VQ106" s="106"/>
      <c r="VR106" s="106"/>
      <c r="VS106" s="106"/>
      <c r="VT106" s="106"/>
      <c r="VU106" s="106"/>
      <c r="VV106" s="106"/>
      <c r="VW106" s="106"/>
      <c r="VX106" s="106"/>
      <c r="VY106" s="106"/>
      <c r="VZ106" s="106"/>
      <c r="WA106" s="106"/>
      <c r="WB106" s="106"/>
      <c r="WC106" s="106"/>
      <c r="WD106" s="106"/>
      <c r="WE106" s="106"/>
      <c r="WF106" s="106"/>
      <c r="WG106" s="106"/>
      <c r="WH106" s="106"/>
      <c r="WI106" s="106"/>
      <c r="WJ106" s="106"/>
      <c r="WK106" s="106"/>
      <c r="WL106" s="106"/>
      <c r="WM106" s="106"/>
      <c r="WN106" s="106"/>
      <c r="WO106" s="106"/>
      <c r="WP106" s="106"/>
      <c r="WQ106" s="106"/>
      <c r="WR106" s="106"/>
      <c r="WS106" s="106"/>
      <c r="WT106" s="106"/>
      <c r="WU106" s="106"/>
      <c r="WV106" s="106"/>
      <c r="WW106" s="106"/>
      <c r="WX106" s="106"/>
      <c r="WY106" s="106"/>
      <c r="WZ106" s="106"/>
      <c r="XA106" s="106"/>
      <c r="XB106" s="106"/>
      <c r="XC106" s="106"/>
      <c r="XD106" s="106"/>
      <c r="XE106" s="106"/>
      <c r="XF106" s="106"/>
      <c r="XG106" s="106"/>
      <c r="XH106" s="106"/>
      <c r="XI106" s="106"/>
      <c r="XJ106" s="106"/>
      <c r="XK106" s="106"/>
      <c r="XL106" s="106"/>
      <c r="XM106" s="106"/>
      <c r="XN106" s="106"/>
      <c r="XO106" s="106"/>
      <c r="XP106" s="106"/>
      <c r="XQ106" s="106"/>
      <c r="XR106" s="106"/>
      <c r="XS106" s="106"/>
      <c r="XT106" s="106"/>
      <c r="XU106" s="106"/>
      <c r="XV106" s="106"/>
      <c r="XW106" s="106"/>
      <c r="XX106" s="106"/>
      <c r="XY106" s="106"/>
      <c r="XZ106" s="106"/>
      <c r="YA106" s="106"/>
      <c r="YB106" s="106"/>
      <c r="YC106" s="106"/>
      <c r="YD106" s="106"/>
      <c r="YE106" s="106"/>
      <c r="YF106" s="106"/>
      <c r="YG106" s="106"/>
      <c r="YH106" s="106"/>
      <c r="YI106" s="106"/>
      <c r="YJ106" s="106"/>
      <c r="YK106" s="106"/>
      <c r="YL106" s="106"/>
      <c r="YM106" s="106"/>
      <c r="YN106" s="106"/>
      <c r="YO106" s="106"/>
      <c r="YP106" s="106"/>
      <c r="YQ106" s="106"/>
      <c r="YR106" s="106"/>
      <c r="YS106" s="106"/>
      <c r="YT106" s="106"/>
      <c r="YU106" s="106"/>
      <c r="YV106" s="106"/>
      <c r="YW106" s="106"/>
      <c r="YX106" s="106"/>
      <c r="YY106" s="106"/>
      <c r="YZ106" s="106"/>
      <c r="ZA106" s="106"/>
      <c r="ZB106" s="106"/>
      <c r="ZC106" s="106"/>
      <c r="ZD106" s="106"/>
      <c r="ZE106" s="106"/>
      <c r="ZF106" s="106"/>
      <c r="ZG106" s="106"/>
      <c r="ZH106" s="106"/>
      <c r="ZI106" s="106"/>
      <c r="ZJ106" s="106"/>
      <c r="ZK106" s="106"/>
      <c r="ZL106" s="106"/>
      <c r="ZM106" s="106"/>
      <c r="ZN106" s="106"/>
      <c r="ZO106" s="106"/>
      <c r="ZP106" s="106"/>
      <c r="ZQ106" s="106"/>
      <c r="ZR106" s="106"/>
      <c r="ZS106" s="106"/>
      <c r="ZT106" s="106"/>
      <c r="ZU106" s="106"/>
      <c r="ZV106" s="106"/>
      <c r="ZW106" s="106"/>
      <c r="ZX106" s="106"/>
      <c r="ZY106" s="106"/>
      <c r="ZZ106" s="106"/>
      <c r="AAA106" s="106"/>
      <c r="AAB106" s="106"/>
      <c r="AAC106" s="106"/>
      <c r="AAD106" s="106"/>
      <c r="AAE106" s="106"/>
      <c r="AAF106" s="106"/>
      <c r="AAG106" s="106"/>
      <c r="AAH106" s="106"/>
      <c r="AAI106" s="106"/>
      <c r="AAJ106" s="106"/>
      <c r="AAK106" s="106"/>
      <c r="AAL106" s="106"/>
      <c r="AAM106" s="106"/>
      <c r="AAN106" s="106"/>
      <c r="AAO106" s="106"/>
      <c r="AAP106" s="106"/>
      <c r="AAQ106" s="106"/>
      <c r="AAR106" s="106"/>
      <c r="AAS106" s="106"/>
      <c r="AAT106" s="106"/>
      <c r="AAU106" s="106"/>
      <c r="AAV106" s="106"/>
      <c r="AAW106" s="106"/>
      <c r="AAX106" s="106"/>
      <c r="AAY106" s="106"/>
      <c r="AAZ106" s="106"/>
      <c r="ABA106" s="106"/>
      <c r="ABB106" s="106"/>
      <c r="ABC106" s="106"/>
      <c r="ABD106" s="106"/>
      <c r="ABE106" s="106"/>
      <c r="ABF106" s="106"/>
      <c r="ABG106" s="106"/>
      <c r="ABH106" s="106"/>
      <c r="ABI106" s="106"/>
      <c r="ABJ106" s="106"/>
      <c r="ABK106" s="106"/>
      <c r="ABL106" s="106"/>
      <c r="ABM106" s="106"/>
      <c r="ABN106" s="106"/>
      <c r="ABO106" s="106"/>
      <c r="ABP106" s="106"/>
      <c r="ABQ106" s="106"/>
      <c r="ABR106" s="106"/>
      <c r="ABS106" s="106"/>
      <c r="ABT106" s="106"/>
      <c r="ABU106" s="106"/>
      <c r="ABV106" s="106"/>
      <c r="ABW106" s="106"/>
      <c r="ABX106" s="106"/>
      <c r="ABY106" s="106"/>
      <c r="ABZ106" s="106"/>
      <c r="ACA106" s="106"/>
      <c r="ACB106" s="106"/>
      <c r="ACC106" s="106"/>
      <c r="ACD106" s="106"/>
      <c r="ACE106" s="106"/>
      <c r="ACF106" s="106"/>
      <c r="ACG106" s="106"/>
      <c r="ACH106" s="106"/>
      <c r="ACI106" s="106"/>
      <c r="ACJ106" s="106"/>
      <c r="ACK106" s="106"/>
      <c r="ACL106" s="106"/>
      <c r="ACM106" s="106"/>
      <c r="ACN106" s="106"/>
      <c r="ACO106" s="106"/>
      <c r="ACP106" s="106"/>
      <c r="ACQ106" s="106"/>
      <c r="ACR106" s="106"/>
      <c r="ACS106" s="106"/>
      <c r="ACT106" s="106"/>
      <c r="ACU106" s="106"/>
      <c r="ACV106" s="106"/>
      <c r="ACW106" s="106"/>
      <c r="ACX106" s="106"/>
      <c r="ACY106" s="106"/>
      <c r="ACZ106" s="106"/>
      <c r="ADA106" s="106"/>
      <c r="ADB106" s="106"/>
      <c r="ADC106" s="106"/>
      <c r="ADD106" s="106"/>
      <c r="ADE106" s="106"/>
      <c r="ADF106" s="106"/>
      <c r="ADG106" s="106"/>
      <c r="ADH106" s="106"/>
      <c r="ADI106" s="106"/>
      <c r="ADJ106" s="106"/>
      <c r="ADK106" s="106"/>
      <c r="ADL106" s="106"/>
      <c r="ADM106" s="106"/>
      <c r="ADN106" s="106"/>
      <c r="ADO106" s="106"/>
      <c r="ADP106" s="106"/>
      <c r="ADQ106" s="106"/>
      <c r="ADR106" s="106"/>
      <c r="ADS106" s="106"/>
      <c r="ADT106" s="106"/>
      <c r="ADU106" s="106"/>
      <c r="ADV106" s="106"/>
      <c r="ADW106" s="106"/>
      <c r="ADX106" s="106"/>
      <c r="ADY106" s="106"/>
      <c r="ADZ106" s="106"/>
      <c r="AEA106" s="106"/>
      <c r="AEB106" s="106"/>
      <c r="AEC106" s="106"/>
      <c r="AED106" s="106"/>
      <c r="AEE106" s="106"/>
      <c r="AEF106" s="106"/>
      <c r="AEG106" s="106"/>
      <c r="AEH106" s="106"/>
      <c r="AEI106" s="106"/>
      <c r="AEJ106" s="106"/>
      <c r="AEK106" s="106"/>
      <c r="AEL106" s="106"/>
      <c r="AEM106" s="106"/>
      <c r="AEN106" s="106"/>
      <c r="AEO106" s="106"/>
      <c r="AEP106" s="106"/>
      <c r="AEQ106" s="106"/>
      <c r="AER106" s="106"/>
      <c r="AES106" s="106"/>
      <c r="AET106" s="106"/>
      <c r="AEU106" s="106"/>
      <c r="AEV106" s="106"/>
      <c r="AEW106" s="106"/>
      <c r="AEX106" s="106"/>
      <c r="AEY106" s="106"/>
      <c r="AEZ106" s="106"/>
      <c r="AFA106" s="106"/>
      <c r="AFB106" s="106"/>
      <c r="AFC106" s="106"/>
      <c r="AFD106" s="106"/>
      <c r="AFE106" s="106"/>
      <c r="AFF106" s="106"/>
      <c r="AFG106" s="106"/>
      <c r="AFH106" s="106"/>
      <c r="AFI106" s="106"/>
      <c r="AFJ106" s="106"/>
      <c r="AFK106" s="106"/>
      <c r="AFL106" s="106"/>
      <c r="AFM106" s="106"/>
      <c r="AFN106" s="106"/>
      <c r="AFO106" s="106"/>
      <c r="AFP106" s="106"/>
      <c r="AFQ106" s="106"/>
      <c r="AFR106" s="106"/>
      <c r="AFS106" s="106"/>
      <c r="AFT106" s="106"/>
      <c r="AFU106" s="106"/>
      <c r="AFV106" s="106"/>
      <c r="AFW106" s="106"/>
      <c r="AFX106" s="106"/>
      <c r="AFY106" s="106"/>
      <c r="AFZ106" s="106"/>
      <c r="AGA106" s="106"/>
      <c r="AGB106" s="106"/>
      <c r="AGC106" s="106"/>
      <c r="AGD106" s="106"/>
      <c r="AGE106" s="106"/>
      <c r="AGF106" s="106"/>
      <c r="AGG106" s="106"/>
      <c r="AGH106" s="106"/>
      <c r="AGI106" s="106"/>
      <c r="AGJ106" s="106"/>
      <c r="AGK106" s="106"/>
      <c r="AGL106" s="106"/>
      <c r="AGM106" s="106"/>
      <c r="AGN106" s="106"/>
      <c r="AGO106" s="106"/>
      <c r="AGP106" s="106"/>
      <c r="AGQ106" s="106"/>
      <c r="AGR106" s="106"/>
      <c r="AGS106" s="106"/>
      <c r="AGT106" s="106"/>
      <c r="AGU106" s="106"/>
      <c r="AGV106" s="106"/>
      <c r="AGW106" s="106"/>
      <c r="AGX106" s="106"/>
      <c r="AGY106" s="106"/>
      <c r="AGZ106" s="106"/>
      <c r="AHA106" s="106"/>
      <c r="AHB106" s="106"/>
      <c r="AHC106" s="106"/>
      <c r="AHD106" s="106"/>
      <c r="AHE106" s="106"/>
      <c r="AHF106" s="106"/>
      <c r="AHG106" s="106"/>
      <c r="AHH106" s="106"/>
      <c r="AHI106" s="106"/>
      <c r="AHJ106" s="106"/>
      <c r="AHK106" s="106"/>
      <c r="AHL106" s="106"/>
      <c r="AHM106" s="106"/>
      <c r="AHN106" s="106"/>
      <c r="AHO106" s="106"/>
      <c r="AHP106" s="106"/>
      <c r="AHQ106" s="106"/>
      <c r="AHR106" s="106"/>
      <c r="AHS106" s="106"/>
      <c r="AHT106" s="106"/>
      <c r="AHU106" s="106"/>
      <c r="AHV106" s="106"/>
      <c r="AHW106" s="106"/>
      <c r="AHX106" s="106"/>
      <c r="AHY106" s="106"/>
      <c r="AHZ106" s="106"/>
      <c r="AIA106" s="106"/>
      <c r="AIB106" s="106"/>
      <c r="AIC106" s="106"/>
      <c r="AID106" s="106"/>
      <c r="AIE106" s="106"/>
      <c r="AIF106" s="106"/>
      <c r="AIG106" s="106"/>
      <c r="AIH106" s="106"/>
      <c r="AII106" s="106"/>
      <c r="AIJ106" s="106"/>
      <c r="AIK106" s="106"/>
      <c r="AIL106" s="106"/>
      <c r="AIM106" s="106"/>
      <c r="AIN106" s="106"/>
      <c r="AIO106" s="106"/>
      <c r="AIP106" s="106"/>
      <c r="AIQ106" s="106"/>
      <c r="AIR106" s="106"/>
      <c r="AIS106" s="106"/>
      <c r="AIT106" s="106"/>
      <c r="AIU106" s="106"/>
      <c r="AIV106" s="106"/>
      <c r="AIW106" s="106"/>
      <c r="AIX106" s="106"/>
      <c r="AIY106" s="106"/>
      <c r="AIZ106" s="106"/>
      <c r="AJA106" s="106"/>
      <c r="AJB106" s="106"/>
      <c r="AJC106" s="106"/>
      <c r="AJD106" s="106"/>
      <c r="AJE106" s="106"/>
      <c r="AJF106" s="106"/>
      <c r="AJG106" s="106"/>
      <c r="AJH106" s="106"/>
      <c r="AJI106" s="106"/>
      <c r="AJJ106" s="106"/>
      <c r="AJK106" s="106"/>
      <c r="AJL106" s="106"/>
      <c r="AJM106" s="106"/>
      <c r="AJN106" s="106"/>
      <c r="AJO106" s="106"/>
      <c r="AJP106" s="106"/>
      <c r="AJQ106" s="106"/>
      <c r="AJR106" s="106"/>
      <c r="AJS106" s="106"/>
      <c r="AJT106" s="106"/>
      <c r="AJU106" s="106"/>
      <c r="AJV106" s="106"/>
      <c r="AJW106" s="106"/>
      <c r="AJX106" s="106"/>
      <c r="AJY106" s="106"/>
      <c r="AJZ106" s="106"/>
      <c r="AKA106" s="106"/>
      <c r="AKB106" s="106"/>
      <c r="AKC106" s="106"/>
      <c r="AKD106" s="106"/>
      <c r="AKE106" s="106"/>
      <c r="AKF106" s="106"/>
      <c r="AKG106" s="106"/>
      <c r="AKH106" s="106"/>
      <c r="AKI106" s="106"/>
      <c r="AKJ106" s="106"/>
      <c r="AKK106" s="106"/>
      <c r="AKL106" s="106"/>
      <c r="AKM106" s="106"/>
      <c r="AKN106" s="106"/>
      <c r="AKO106" s="106"/>
      <c r="AKP106" s="106"/>
      <c r="AKQ106" s="106"/>
      <c r="AKR106" s="106"/>
      <c r="AKS106" s="106"/>
      <c r="AKT106" s="106"/>
      <c r="AKU106" s="106"/>
      <c r="AKV106" s="106"/>
      <c r="AKW106" s="106"/>
      <c r="AKX106" s="106"/>
      <c r="AKY106" s="106"/>
      <c r="AKZ106" s="106"/>
      <c r="ALA106" s="106"/>
      <c r="ALB106" s="106"/>
      <c r="ALC106" s="106"/>
      <c r="ALD106" s="106"/>
      <c r="ALE106" s="106"/>
      <c r="ALF106" s="106"/>
      <c r="ALG106" s="106"/>
      <c r="ALH106" s="106"/>
      <c r="ALI106" s="106"/>
      <c r="ALJ106" s="106"/>
      <c r="ALK106" s="106"/>
      <c r="ALL106" s="106"/>
      <c r="ALM106" s="106"/>
      <c r="ALN106" s="106"/>
      <c r="ALO106" s="106"/>
      <c r="ALP106" s="106"/>
      <c r="ALQ106" s="106"/>
      <c r="ALR106" s="106"/>
      <c r="ALS106" s="106"/>
      <c r="ALT106" s="106"/>
      <c r="ALU106" s="106"/>
      <c r="ALV106" s="106"/>
      <c r="ALW106" s="106"/>
      <c r="ALX106" s="106"/>
      <c r="ALY106" s="106"/>
      <c r="ALZ106" s="106"/>
      <c r="AMA106" s="106"/>
      <c r="AMB106" s="106"/>
      <c r="AMC106" s="106"/>
      <c r="AMD106" s="106"/>
      <c r="AME106" s="106"/>
      <c r="AMF106" s="106"/>
      <c r="AMG106" s="106"/>
      <c r="AMH106" s="106"/>
      <c r="AMI106" s="106"/>
    </row>
    <row r="107" spans="1:1023">
      <c r="A107" s="56">
        <v>106</v>
      </c>
      <c r="B107" s="61" t="s">
        <v>118</v>
      </c>
      <c r="C107" s="61" t="s">
        <v>118</v>
      </c>
      <c r="D107" s="62"/>
      <c r="E107" s="31"/>
      <c r="F107" s="31"/>
      <c r="G107" s="63">
        <v>25000</v>
      </c>
      <c r="H107" s="19"/>
      <c r="I107" s="64"/>
      <c r="J107" s="20"/>
      <c r="K107" s="20"/>
      <c r="L107" s="65">
        <v>4000</v>
      </c>
      <c r="M107" s="31"/>
      <c r="N107" s="22"/>
    </row>
    <row r="108" spans="1:1023">
      <c r="A108" s="56">
        <v>107</v>
      </c>
      <c r="B108" s="61" t="s">
        <v>119</v>
      </c>
      <c r="C108" s="61" t="s">
        <v>119</v>
      </c>
      <c r="D108" s="62"/>
      <c r="E108" s="31"/>
      <c r="F108" s="31"/>
      <c r="G108" s="63">
        <v>50</v>
      </c>
      <c r="H108" s="19"/>
      <c r="I108" s="64"/>
      <c r="J108" s="20"/>
      <c r="K108" s="20"/>
      <c r="L108" s="65">
        <v>1101</v>
      </c>
      <c r="M108" s="31"/>
      <c r="N108" s="22"/>
    </row>
    <row r="109" spans="1:1023">
      <c r="A109" s="56">
        <v>108</v>
      </c>
      <c r="B109" s="61" t="s">
        <v>120</v>
      </c>
      <c r="C109" s="61" t="s">
        <v>120</v>
      </c>
      <c r="D109" s="62"/>
      <c r="E109" s="31"/>
      <c r="F109" s="31"/>
      <c r="G109" s="63">
        <v>300</v>
      </c>
      <c r="H109" s="19"/>
      <c r="I109" s="64"/>
      <c r="J109" s="20"/>
      <c r="K109" s="20"/>
      <c r="L109" s="65">
        <v>2880</v>
      </c>
      <c r="M109" s="31"/>
      <c r="N109" s="22"/>
    </row>
    <row r="110" spans="1:1023">
      <c r="A110" s="56">
        <v>109</v>
      </c>
      <c r="B110" s="61" t="s">
        <v>121</v>
      </c>
      <c r="C110" s="61" t="s">
        <v>121</v>
      </c>
      <c r="D110" s="62"/>
      <c r="E110" s="31"/>
      <c r="F110" s="31"/>
      <c r="G110" s="63">
        <v>500</v>
      </c>
      <c r="H110" s="19"/>
      <c r="I110" s="64"/>
      <c r="J110" s="20"/>
      <c r="K110" s="20"/>
      <c r="L110" s="65">
        <v>4800</v>
      </c>
      <c r="M110" s="31"/>
      <c r="N110" s="22"/>
    </row>
    <row r="111" spans="1:1023">
      <c r="A111" s="56">
        <v>110</v>
      </c>
      <c r="B111" s="61" t="s">
        <v>122</v>
      </c>
      <c r="C111" s="61" t="s">
        <v>122</v>
      </c>
      <c r="D111" s="62"/>
      <c r="E111" s="31"/>
      <c r="F111" s="31"/>
      <c r="G111" s="63">
        <v>400</v>
      </c>
      <c r="H111" s="19"/>
      <c r="I111" s="64"/>
      <c r="J111" s="20"/>
      <c r="K111" s="20"/>
      <c r="L111" s="65">
        <v>3840</v>
      </c>
      <c r="M111" s="31"/>
      <c r="N111" s="22"/>
    </row>
    <row r="112" spans="1:1023">
      <c r="A112" s="56">
        <v>111</v>
      </c>
      <c r="B112" s="61" t="s">
        <v>123</v>
      </c>
      <c r="C112" s="61" t="s">
        <v>123</v>
      </c>
      <c r="D112" s="62"/>
      <c r="E112" s="31"/>
      <c r="F112" s="31"/>
      <c r="G112" s="63">
        <v>450</v>
      </c>
      <c r="H112" s="19"/>
      <c r="I112" s="64"/>
      <c r="J112" s="20"/>
      <c r="K112" s="20"/>
      <c r="L112" s="65">
        <v>4320</v>
      </c>
      <c r="M112" s="31"/>
      <c r="N112" s="22"/>
    </row>
    <row r="113" spans="1:1023">
      <c r="A113" s="56">
        <v>112</v>
      </c>
      <c r="B113" s="61" t="s">
        <v>124</v>
      </c>
      <c r="C113" s="61" t="s">
        <v>124</v>
      </c>
      <c r="D113" s="62"/>
      <c r="E113" s="31"/>
      <c r="F113" s="31"/>
      <c r="G113" s="63">
        <v>300</v>
      </c>
      <c r="H113" s="19"/>
      <c r="I113" s="64"/>
      <c r="J113" s="20"/>
      <c r="K113" s="20"/>
      <c r="L113" s="65">
        <v>2880</v>
      </c>
      <c r="M113" s="31"/>
      <c r="N113" s="22"/>
    </row>
    <row r="114" spans="1:1023">
      <c r="A114" s="56">
        <v>113</v>
      </c>
      <c r="B114" s="61" t="s">
        <v>125</v>
      </c>
      <c r="C114" s="61" t="s">
        <v>125</v>
      </c>
      <c r="D114" s="62"/>
      <c r="E114" s="31"/>
      <c r="F114" s="31"/>
      <c r="G114" s="63">
        <v>300</v>
      </c>
      <c r="H114" s="19"/>
      <c r="I114" s="64"/>
      <c r="J114" s="20"/>
      <c r="K114" s="20"/>
      <c r="L114" s="65">
        <v>2880</v>
      </c>
      <c r="M114" s="31"/>
      <c r="N114" s="22"/>
    </row>
    <row r="115" spans="1:1023">
      <c r="A115" s="56">
        <v>114</v>
      </c>
      <c r="B115" s="61" t="s">
        <v>126</v>
      </c>
      <c r="C115" s="61" t="s">
        <v>126</v>
      </c>
      <c r="D115" s="62"/>
      <c r="E115" s="31"/>
      <c r="F115" s="31"/>
      <c r="G115" s="63">
        <v>300</v>
      </c>
      <c r="H115" s="19"/>
      <c r="I115" s="64"/>
      <c r="J115" s="20"/>
      <c r="K115" s="20"/>
      <c r="L115" s="65">
        <v>2880</v>
      </c>
      <c r="M115" s="31"/>
      <c r="N115" s="22"/>
    </row>
    <row r="116" spans="1:1023">
      <c r="A116" s="56">
        <v>115</v>
      </c>
      <c r="B116" s="61" t="s">
        <v>127</v>
      </c>
      <c r="C116" s="61" t="s">
        <v>127</v>
      </c>
      <c r="D116" s="62"/>
      <c r="E116" s="31"/>
      <c r="F116" s="31"/>
      <c r="G116" s="63">
        <v>200</v>
      </c>
      <c r="H116" s="19"/>
      <c r="I116" s="64"/>
      <c r="J116" s="20"/>
      <c r="K116" s="20"/>
      <c r="L116" s="65">
        <v>1920</v>
      </c>
      <c r="M116" s="31"/>
      <c r="N116" s="22"/>
    </row>
    <row r="117" spans="1:1023" s="107" customFormat="1" ht="24">
      <c r="A117" s="96">
        <v>116</v>
      </c>
      <c r="B117" s="97" t="s">
        <v>128</v>
      </c>
      <c r="C117" s="97" t="s">
        <v>128</v>
      </c>
      <c r="D117" s="98" t="s">
        <v>722</v>
      </c>
      <c r="E117" s="99" t="s">
        <v>708</v>
      </c>
      <c r="F117" s="110" t="s">
        <v>700</v>
      </c>
      <c r="G117" s="100">
        <v>1500</v>
      </c>
      <c r="H117" s="111">
        <v>1500</v>
      </c>
      <c r="I117" s="116">
        <v>0.79</v>
      </c>
      <c r="J117" s="112">
        <f>+H117*I117</f>
        <v>1185</v>
      </c>
      <c r="K117" s="103"/>
      <c r="L117" s="104">
        <v>1200</v>
      </c>
      <c r="M117" s="99" t="s">
        <v>702</v>
      </c>
      <c r="N117" s="105" t="s">
        <v>703</v>
      </c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S117" s="106"/>
      <c r="FT117" s="106"/>
      <c r="FU117" s="106"/>
      <c r="FV117" s="106"/>
      <c r="FW117" s="106"/>
      <c r="FX117" s="106"/>
      <c r="FY117" s="106"/>
      <c r="FZ117" s="106"/>
      <c r="GA117" s="106"/>
      <c r="GB117" s="106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106"/>
      <c r="GQ117" s="106"/>
      <c r="GR117" s="106"/>
      <c r="GS117" s="106"/>
      <c r="GT117" s="106"/>
      <c r="GU117" s="106"/>
      <c r="GV117" s="106"/>
      <c r="GW117" s="106"/>
      <c r="GX117" s="106"/>
      <c r="GY117" s="106"/>
      <c r="GZ117" s="106"/>
      <c r="HA117" s="106"/>
      <c r="HB117" s="106"/>
      <c r="HC117" s="106"/>
      <c r="HD117" s="106"/>
      <c r="HE117" s="106"/>
      <c r="HF117" s="106"/>
      <c r="HG117" s="106"/>
      <c r="HH117" s="106"/>
      <c r="HI117" s="106"/>
      <c r="HJ117" s="106"/>
      <c r="HK117" s="106"/>
      <c r="HL117" s="106"/>
      <c r="HM117" s="106"/>
      <c r="HN117" s="106"/>
      <c r="HO117" s="106"/>
      <c r="HP117" s="106"/>
      <c r="HQ117" s="106"/>
      <c r="HR117" s="106"/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106"/>
      <c r="IC117" s="106"/>
      <c r="ID117" s="106"/>
      <c r="IE117" s="106"/>
      <c r="IF117" s="106"/>
      <c r="IG117" s="106"/>
      <c r="IH117" s="106"/>
      <c r="II117" s="106"/>
      <c r="IJ117" s="106"/>
      <c r="IK117" s="106"/>
      <c r="IL117" s="106"/>
      <c r="IM117" s="106"/>
      <c r="IN117" s="106"/>
      <c r="IO117" s="106"/>
      <c r="IP117" s="106"/>
      <c r="IQ117" s="106"/>
      <c r="IR117" s="106"/>
      <c r="IS117" s="106"/>
      <c r="IT117" s="106"/>
      <c r="IU117" s="106"/>
      <c r="IV117" s="106"/>
      <c r="IW117" s="106"/>
      <c r="IX117" s="106"/>
      <c r="IY117" s="106"/>
      <c r="IZ117" s="106"/>
      <c r="JA117" s="106"/>
      <c r="JB117" s="106"/>
      <c r="JC117" s="106"/>
      <c r="JD117" s="106"/>
      <c r="JE117" s="106"/>
      <c r="JF117" s="106"/>
      <c r="JG117" s="106"/>
      <c r="JH117" s="106"/>
      <c r="JI117" s="106"/>
      <c r="JJ117" s="106"/>
      <c r="JK117" s="106"/>
      <c r="JL117" s="106"/>
      <c r="JM117" s="106"/>
      <c r="JN117" s="106"/>
      <c r="JO117" s="106"/>
      <c r="JP117" s="106"/>
      <c r="JQ117" s="106"/>
      <c r="JR117" s="106"/>
      <c r="JS117" s="106"/>
      <c r="JT117" s="106"/>
      <c r="JU117" s="106"/>
      <c r="JV117" s="106"/>
      <c r="JW117" s="106"/>
      <c r="JX117" s="106"/>
      <c r="JY117" s="106"/>
      <c r="JZ117" s="106"/>
      <c r="KA117" s="106"/>
      <c r="KB117" s="106"/>
      <c r="KC117" s="106"/>
      <c r="KD117" s="106"/>
      <c r="KE117" s="106"/>
      <c r="KF117" s="106"/>
      <c r="KG117" s="106"/>
      <c r="KH117" s="106"/>
      <c r="KI117" s="106"/>
      <c r="KJ117" s="106"/>
      <c r="KK117" s="106"/>
      <c r="KL117" s="106"/>
      <c r="KM117" s="106"/>
      <c r="KN117" s="106"/>
      <c r="KO117" s="106"/>
      <c r="KP117" s="106"/>
      <c r="KQ117" s="106"/>
      <c r="KR117" s="106"/>
      <c r="KS117" s="106"/>
      <c r="KT117" s="106"/>
      <c r="KU117" s="106"/>
      <c r="KV117" s="106"/>
      <c r="KW117" s="106"/>
      <c r="KX117" s="106"/>
      <c r="KY117" s="106"/>
      <c r="KZ117" s="106"/>
      <c r="LA117" s="106"/>
      <c r="LB117" s="106"/>
      <c r="LC117" s="106"/>
      <c r="LD117" s="106"/>
      <c r="LE117" s="106"/>
      <c r="LF117" s="106"/>
      <c r="LG117" s="106"/>
      <c r="LH117" s="106"/>
      <c r="LI117" s="106"/>
      <c r="LJ117" s="106"/>
      <c r="LK117" s="106"/>
      <c r="LL117" s="106"/>
      <c r="LM117" s="106"/>
      <c r="LN117" s="106"/>
      <c r="LO117" s="106"/>
      <c r="LP117" s="106"/>
      <c r="LQ117" s="106"/>
      <c r="LR117" s="106"/>
      <c r="LS117" s="106"/>
      <c r="LT117" s="106"/>
      <c r="LU117" s="106"/>
      <c r="LV117" s="106"/>
      <c r="LW117" s="106"/>
      <c r="LX117" s="106"/>
      <c r="LY117" s="106"/>
      <c r="LZ117" s="106"/>
      <c r="MA117" s="106"/>
      <c r="MB117" s="106"/>
      <c r="MC117" s="106"/>
      <c r="MD117" s="106"/>
      <c r="ME117" s="106"/>
      <c r="MF117" s="106"/>
      <c r="MG117" s="106"/>
      <c r="MH117" s="106"/>
      <c r="MI117" s="106"/>
      <c r="MJ117" s="106"/>
      <c r="MK117" s="106"/>
      <c r="ML117" s="106"/>
      <c r="MM117" s="106"/>
      <c r="MN117" s="106"/>
      <c r="MO117" s="106"/>
      <c r="MP117" s="106"/>
      <c r="MQ117" s="106"/>
      <c r="MR117" s="106"/>
      <c r="MS117" s="106"/>
      <c r="MT117" s="106"/>
      <c r="MU117" s="106"/>
      <c r="MV117" s="106"/>
      <c r="MW117" s="106"/>
      <c r="MX117" s="106"/>
      <c r="MY117" s="106"/>
      <c r="MZ117" s="106"/>
      <c r="NA117" s="106"/>
      <c r="NB117" s="106"/>
      <c r="NC117" s="106"/>
      <c r="ND117" s="106"/>
      <c r="NE117" s="106"/>
      <c r="NF117" s="106"/>
      <c r="NG117" s="106"/>
      <c r="NH117" s="106"/>
      <c r="NI117" s="106"/>
      <c r="NJ117" s="106"/>
      <c r="NK117" s="106"/>
      <c r="NL117" s="106"/>
      <c r="NM117" s="106"/>
      <c r="NN117" s="106"/>
      <c r="NO117" s="106"/>
      <c r="NP117" s="106"/>
      <c r="NQ117" s="106"/>
      <c r="NR117" s="106"/>
      <c r="NS117" s="106"/>
      <c r="NT117" s="106"/>
      <c r="NU117" s="106"/>
      <c r="NV117" s="106"/>
      <c r="NW117" s="106"/>
      <c r="NX117" s="106"/>
      <c r="NY117" s="106"/>
      <c r="NZ117" s="106"/>
      <c r="OA117" s="106"/>
      <c r="OB117" s="106"/>
      <c r="OC117" s="106"/>
      <c r="OD117" s="106"/>
      <c r="OE117" s="106"/>
      <c r="OF117" s="106"/>
      <c r="OG117" s="106"/>
      <c r="OH117" s="106"/>
      <c r="OI117" s="106"/>
      <c r="OJ117" s="106"/>
      <c r="OK117" s="106"/>
      <c r="OL117" s="106"/>
      <c r="OM117" s="106"/>
      <c r="ON117" s="106"/>
      <c r="OO117" s="106"/>
      <c r="OP117" s="106"/>
      <c r="OQ117" s="106"/>
      <c r="OR117" s="106"/>
      <c r="OS117" s="106"/>
      <c r="OT117" s="106"/>
      <c r="OU117" s="106"/>
      <c r="OV117" s="106"/>
      <c r="OW117" s="106"/>
      <c r="OX117" s="106"/>
      <c r="OY117" s="106"/>
      <c r="OZ117" s="106"/>
      <c r="PA117" s="106"/>
      <c r="PB117" s="106"/>
      <c r="PC117" s="106"/>
      <c r="PD117" s="106"/>
      <c r="PE117" s="106"/>
      <c r="PF117" s="106"/>
      <c r="PG117" s="106"/>
      <c r="PH117" s="106"/>
      <c r="PI117" s="106"/>
      <c r="PJ117" s="106"/>
      <c r="PK117" s="106"/>
      <c r="PL117" s="106"/>
      <c r="PM117" s="106"/>
      <c r="PN117" s="106"/>
      <c r="PO117" s="106"/>
      <c r="PP117" s="106"/>
      <c r="PQ117" s="106"/>
      <c r="PR117" s="106"/>
      <c r="PS117" s="106"/>
      <c r="PT117" s="106"/>
      <c r="PU117" s="106"/>
      <c r="PV117" s="106"/>
      <c r="PW117" s="106"/>
      <c r="PX117" s="106"/>
      <c r="PY117" s="106"/>
      <c r="PZ117" s="106"/>
      <c r="QA117" s="106"/>
      <c r="QB117" s="106"/>
      <c r="QC117" s="106"/>
      <c r="QD117" s="106"/>
      <c r="QE117" s="106"/>
      <c r="QF117" s="106"/>
      <c r="QG117" s="106"/>
      <c r="QH117" s="106"/>
      <c r="QI117" s="106"/>
      <c r="QJ117" s="106"/>
      <c r="QK117" s="106"/>
      <c r="QL117" s="106"/>
      <c r="QM117" s="106"/>
      <c r="QN117" s="106"/>
      <c r="QO117" s="106"/>
      <c r="QP117" s="106"/>
      <c r="QQ117" s="106"/>
      <c r="QR117" s="106"/>
      <c r="QS117" s="106"/>
      <c r="QT117" s="106"/>
      <c r="QU117" s="106"/>
      <c r="QV117" s="106"/>
      <c r="QW117" s="106"/>
      <c r="QX117" s="106"/>
      <c r="QY117" s="106"/>
      <c r="QZ117" s="106"/>
      <c r="RA117" s="106"/>
      <c r="RB117" s="106"/>
      <c r="RC117" s="106"/>
      <c r="RD117" s="106"/>
      <c r="RE117" s="106"/>
      <c r="RF117" s="106"/>
      <c r="RG117" s="106"/>
      <c r="RH117" s="106"/>
      <c r="RI117" s="106"/>
      <c r="RJ117" s="106"/>
      <c r="RK117" s="106"/>
      <c r="RL117" s="106"/>
      <c r="RM117" s="106"/>
      <c r="RN117" s="106"/>
      <c r="RO117" s="106"/>
      <c r="RP117" s="106"/>
      <c r="RQ117" s="106"/>
      <c r="RR117" s="106"/>
      <c r="RS117" s="106"/>
      <c r="RT117" s="106"/>
      <c r="RU117" s="106"/>
      <c r="RV117" s="106"/>
      <c r="RW117" s="106"/>
      <c r="RX117" s="106"/>
      <c r="RY117" s="106"/>
      <c r="RZ117" s="106"/>
      <c r="SA117" s="106"/>
      <c r="SB117" s="106"/>
      <c r="SC117" s="106"/>
      <c r="SD117" s="106"/>
      <c r="SE117" s="106"/>
      <c r="SF117" s="106"/>
      <c r="SG117" s="106"/>
      <c r="SH117" s="106"/>
      <c r="SI117" s="106"/>
      <c r="SJ117" s="106"/>
      <c r="SK117" s="106"/>
      <c r="SL117" s="106"/>
      <c r="SM117" s="106"/>
      <c r="SN117" s="106"/>
      <c r="SO117" s="106"/>
      <c r="SP117" s="106"/>
      <c r="SQ117" s="106"/>
      <c r="SR117" s="106"/>
      <c r="SS117" s="106"/>
      <c r="ST117" s="106"/>
      <c r="SU117" s="106"/>
      <c r="SV117" s="106"/>
      <c r="SW117" s="106"/>
      <c r="SX117" s="106"/>
      <c r="SY117" s="106"/>
      <c r="SZ117" s="106"/>
      <c r="TA117" s="106"/>
      <c r="TB117" s="106"/>
      <c r="TC117" s="106"/>
      <c r="TD117" s="106"/>
      <c r="TE117" s="106"/>
      <c r="TF117" s="106"/>
      <c r="TG117" s="106"/>
      <c r="TH117" s="106"/>
      <c r="TI117" s="106"/>
      <c r="TJ117" s="106"/>
      <c r="TK117" s="106"/>
      <c r="TL117" s="106"/>
      <c r="TM117" s="106"/>
      <c r="TN117" s="106"/>
      <c r="TO117" s="106"/>
      <c r="TP117" s="106"/>
      <c r="TQ117" s="106"/>
      <c r="TR117" s="106"/>
      <c r="TS117" s="106"/>
      <c r="TT117" s="106"/>
      <c r="TU117" s="106"/>
      <c r="TV117" s="106"/>
      <c r="TW117" s="106"/>
      <c r="TX117" s="106"/>
      <c r="TY117" s="106"/>
      <c r="TZ117" s="106"/>
      <c r="UA117" s="106"/>
      <c r="UB117" s="106"/>
      <c r="UC117" s="106"/>
      <c r="UD117" s="106"/>
      <c r="UE117" s="106"/>
      <c r="UF117" s="106"/>
      <c r="UG117" s="106"/>
      <c r="UH117" s="106"/>
      <c r="UI117" s="106"/>
      <c r="UJ117" s="106"/>
      <c r="UK117" s="106"/>
      <c r="UL117" s="106"/>
      <c r="UM117" s="106"/>
      <c r="UN117" s="106"/>
      <c r="UO117" s="106"/>
      <c r="UP117" s="106"/>
      <c r="UQ117" s="106"/>
      <c r="UR117" s="106"/>
      <c r="US117" s="106"/>
      <c r="UT117" s="106"/>
      <c r="UU117" s="106"/>
      <c r="UV117" s="106"/>
      <c r="UW117" s="106"/>
      <c r="UX117" s="106"/>
      <c r="UY117" s="106"/>
      <c r="UZ117" s="106"/>
      <c r="VA117" s="106"/>
      <c r="VB117" s="106"/>
      <c r="VC117" s="106"/>
      <c r="VD117" s="106"/>
      <c r="VE117" s="106"/>
      <c r="VF117" s="106"/>
      <c r="VG117" s="106"/>
      <c r="VH117" s="106"/>
      <c r="VI117" s="106"/>
      <c r="VJ117" s="106"/>
      <c r="VK117" s="106"/>
      <c r="VL117" s="106"/>
      <c r="VM117" s="106"/>
      <c r="VN117" s="106"/>
      <c r="VO117" s="106"/>
      <c r="VP117" s="106"/>
      <c r="VQ117" s="106"/>
      <c r="VR117" s="106"/>
      <c r="VS117" s="106"/>
      <c r="VT117" s="106"/>
      <c r="VU117" s="106"/>
      <c r="VV117" s="106"/>
      <c r="VW117" s="106"/>
      <c r="VX117" s="106"/>
      <c r="VY117" s="106"/>
      <c r="VZ117" s="106"/>
      <c r="WA117" s="106"/>
      <c r="WB117" s="106"/>
      <c r="WC117" s="106"/>
      <c r="WD117" s="106"/>
      <c r="WE117" s="106"/>
      <c r="WF117" s="106"/>
      <c r="WG117" s="106"/>
      <c r="WH117" s="106"/>
      <c r="WI117" s="106"/>
      <c r="WJ117" s="106"/>
      <c r="WK117" s="106"/>
      <c r="WL117" s="106"/>
      <c r="WM117" s="106"/>
      <c r="WN117" s="106"/>
      <c r="WO117" s="106"/>
      <c r="WP117" s="106"/>
      <c r="WQ117" s="106"/>
      <c r="WR117" s="106"/>
      <c r="WS117" s="106"/>
      <c r="WT117" s="106"/>
      <c r="WU117" s="106"/>
      <c r="WV117" s="106"/>
      <c r="WW117" s="106"/>
      <c r="WX117" s="106"/>
      <c r="WY117" s="106"/>
      <c r="WZ117" s="106"/>
      <c r="XA117" s="106"/>
      <c r="XB117" s="106"/>
      <c r="XC117" s="106"/>
      <c r="XD117" s="106"/>
      <c r="XE117" s="106"/>
      <c r="XF117" s="106"/>
      <c r="XG117" s="106"/>
      <c r="XH117" s="106"/>
      <c r="XI117" s="106"/>
      <c r="XJ117" s="106"/>
      <c r="XK117" s="106"/>
      <c r="XL117" s="106"/>
      <c r="XM117" s="106"/>
      <c r="XN117" s="106"/>
      <c r="XO117" s="106"/>
      <c r="XP117" s="106"/>
      <c r="XQ117" s="106"/>
      <c r="XR117" s="106"/>
      <c r="XS117" s="106"/>
      <c r="XT117" s="106"/>
      <c r="XU117" s="106"/>
      <c r="XV117" s="106"/>
      <c r="XW117" s="106"/>
      <c r="XX117" s="106"/>
      <c r="XY117" s="106"/>
      <c r="XZ117" s="106"/>
      <c r="YA117" s="106"/>
      <c r="YB117" s="106"/>
      <c r="YC117" s="106"/>
      <c r="YD117" s="106"/>
      <c r="YE117" s="106"/>
      <c r="YF117" s="106"/>
      <c r="YG117" s="106"/>
      <c r="YH117" s="106"/>
      <c r="YI117" s="106"/>
      <c r="YJ117" s="106"/>
      <c r="YK117" s="106"/>
      <c r="YL117" s="106"/>
      <c r="YM117" s="106"/>
      <c r="YN117" s="106"/>
      <c r="YO117" s="106"/>
      <c r="YP117" s="106"/>
      <c r="YQ117" s="106"/>
      <c r="YR117" s="106"/>
      <c r="YS117" s="106"/>
      <c r="YT117" s="106"/>
      <c r="YU117" s="106"/>
      <c r="YV117" s="106"/>
      <c r="YW117" s="106"/>
      <c r="YX117" s="106"/>
      <c r="YY117" s="106"/>
      <c r="YZ117" s="106"/>
      <c r="ZA117" s="106"/>
      <c r="ZB117" s="106"/>
      <c r="ZC117" s="106"/>
      <c r="ZD117" s="106"/>
      <c r="ZE117" s="106"/>
      <c r="ZF117" s="106"/>
      <c r="ZG117" s="106"/>
      <c r="ZH117" s="106"/>
      <c r="ZI117" s="106"/>
      <c r="ZJ117" s="106"/>
      <c r="ZK117" s="106"/>
      <c r="ZL117" s="106"/>
      <c r="ZM117" s="106"/>
      <c r="ZN117" s="106"/>
      <c r="ZO117" s="106"/>
      <c r="ZP117" s="106"/>
      <c r="ZQ117" s="106"/>
      <c r="ZR117" s="106"/>
      <c r="ZS117" s="106"/>
      <c r="ZT117" s="106"/>
      <c r="ZU117" s="106"/>
      <c r="ZV117" s="106"/>
      <c r="ZW117" s="106"/>
      <c r="ZX117" s="106"/>
      <c r="ZY117" s="106"/>
      <c r="ZZ117" s="106"/>
      <c r="AAA117" s="106"/>
      <c r="AAB117" s="106"/>
      <c r="AAC117" s="106"/>
      <c r="AAD117" s="106"/>
      <c r="AAE117" s="106"/>
      <c r="AAF117" s="106"/>
      <c r="AAG117" s="106"/>
      <c r="AAH117" s="106"/>
      <c r="AAI117" s="106"/>
      <c r="AAJ117" s="106"/>
      <c r="AAK117" s="106"/>
      <c r="AAL117" s="106"/>
      <c r="AAM117" s="106"/>
      <c r="AAN117" s="106"/>
      <c r="AAO117" s="106"/>
      <c r="AAP117" s="106"/>
      <c r="AAQ117" s="106"/>
      <c r="AAR117" s="106"/>
      <c r="AAS117" s="106"/>
      <c r="AAT117" s="106"/>
      <c r="AAU117" s="106"/>
      <c r="AAV117" s="106"/>
      <c r="AAW117" s="106"/>
      <c r="AAX117" s="106"/>
      <c r="AAY117" s="106"/>
      <c r="AAZ117" s="106"/>
      <c r="ABA117" s="106"/>
      <c r="ABB117" s="106"/>
      <c r="ABC117" s="106"/>
      <c r="ABD117" s="106"/>
      <c r="ABE117" s="106"/>
      <c r="ABF117" s="106"/>
      <c r="ABG117" s="106"/>
      <c r="ABH117" s="106"/>
      <c r="ABI117" s="106"/>
      <c r="ABJ117" s="106"/>
      <c r="ABK117" s="106"/>
      <c r="ABL117" s="106"/>
      <c r="ABM117" s="106"/>
      <c r="ABN117" s="106"/>
      <c r="ABO117" s="106"/>
      <c r="ABP117" s="106"/>
      <c r="ABQ117" s="106"/>
      <c r="ABR117" s="106"/>
      <c r="ABS117" s="106"/>
      <c r="ABT117" s="106"/>
      <c r="ABU117" s="106"/>
      <c r="ABV117" s="106"/>
      <c r="ABW117" s="106"/>
      <c r="ABX117" s="106"/>
      <c r="ABY117" s="106"/>
      <c r="ABZ117" s="106"/>
      <c r="ACA117" s="106"/>
      <c r="ACB117" s="106"/>
      <c r="ACC117" s="106"/>
      <c r="ACD117" s="106"/>
      <c r="ACE117" s="106"/>
      <c r="ACF117" s="106"/>
      <c r="ACG117" s="106"/>
      <c r="ACH117" s="106"/>
      <c r="ACI117" s="106"/>
      <c r="ACJ117" s="106"/>
      <c r="ACK117" s="106"/>
      <c r="ACL117" s="106"/>
      <c r="ACM117" s="106"/>
      <c r="ACN117" s="106"/>
      <c r="ACO117" s="106"/>
      <c r="ACP117" s="106"/>
      <c r="ACQ117" s="106"/>
      <c r="ACR117" s="106"/>
      <c r="ACS117" s="106"/>
      <c r="ACT117" s="106"/>
      <c r="ACU117" s="106"/>
      <c r="ACV117" s="106"/>
      <c r="ACW117" s="106"/>
      <c r="ACX117" s="106"/>
      <c r="ACY117" s="106"/>
      <c r="ACZ117" s="106"/>
      <c r="ADA117" s="106"/>
      <c r="ADB117" s="106"/>
      <c r="ADC117" s="106"/>
      <c r="ADD117" s="106"/>
      <c r="ADE117" s="106"/>
      <c r="ADF117" s="106"/>
      <c r="ADG117" s="106"/>
      <c r="ADH117" s="106"/>
      <c r="ADI117" s="106"/>
      <c r="ADJ117" s="106"/>
      <c r="ADK117" s="106"/>
      <c r="ADL117" s="106"/>
      <c r="ADM117" s="106"/>
      <c r="ADN117" s="106"/>
      <c r="ADO117" s="106"/>
      <c r="ADP117" s="106"/>
      <c r="ADQ117" s="106"/>
      <c r="ADR117" s="106"/>
      <c r="ADS117" s="106"/>
      <c r="ADT117" s="106"/>
      <c r="ADU117" s="106"/>
      <c r="ADV117" s="106"/>
      <c r="ADW117" s="106"/>
      <c r="ADX117" s="106"/>
      <c r="ADY117" s="106"/>
      <c r="ADZ117" s="106"/>
      <c r="AEA117" s="106"/>
      <c r="AEB117" s="106"/>
      <c r="AEC117" s="106"/>
      <c r="AED117" s="106"/>
      <c r="AEE117" s="106"/>
      <c r="AEF117" s="106"/>
      <c r="AEG117" s="106"/>
      <c r="AEH117" s="106"/>
      <c r="AEI117" s="106"/>
      <c r="AEJ117" s="106"/>
      <c r="AEK117" s="106"/>
      <c r="AEL117" s="106"/>
      <c r="AEM117" s="106"/>
      <c r="AEN117" s="106"/>
      <c r="AEO117" s="106"/>
      <c r="AEP117" s="106"/>
      <c r="AEQ117" s="106"/>
      <c r="AER117" s="106"/>
      <c r="AES117" s="106"/>
      <c r="AET117" s="106"/>
      <c r="AEU117" s="106"/>
      <c r="AEV117" s="106"/>
      <c r="AEW117" s="106"/>
      <c r="AEX117" s="106"/>
      <c r="AEY117" s="106"/>
      <c r="AEZ117" s="106"/>
      <c r="AFA117" s="106"/>
      <c r="AFB117" s="106"/>
      <c r="AFC117" s="106"/>
      <c r="AFD117" s="106"/>
      <c r="AFE117" s="106"/>
      <c r="AFF117" s="106"/>
      <c r="AFG117" s="106"/>
      <c r="AFH117" s="106"/>
      <c r="AFI117" s="106"/>
      <c r="AFJ117" s="106"/>
      <c r="AFK117" s="106"/>
      <c r="AFL117" s="106"/>
      <c r="AFM117" s="106"/>
      <c r="AFN117" s="106"/>
      <c r="AFO117" s="106"/>
      <c r="AFP117" s="106"/>
      <c r="AFQ117" s="106"/>
      <c r="AFR117" s="106"/>
      <c r="AFS117" s="106"/>
      <c r="AFT117" s="106"/>
      <c r="AFU117" s="106"/>
      <c r="AFV117" s="106"/>
      <c r="AFW117" s="106"/>
      <c r="AFX117" s="106"/>
      <c r="AFY117" s="106"/>
      <c r="AFZ117" s="106"/>
      <c r="AGA117" s="106"/>
      <c r="AGB117" s="106"/>
      <c r="AGC117" s="106"/>
      <c r="AGD117" s="106"/>
      <c r="AGE117" s="106"/>
      <c r="AGF117" s="106"/>
      <c r="AGG117" s="106"/>
      <c r="AGH117" s="106"/>
      <c r="AGI117" s="106"/>
      <c r="AGJ117" s="106"/>
      <c r="AGK117" s="106"/>
      <c r="AGL117" s="106"/>
      <c r="AGM117" s="106"/>
      <c r="AGN117" s="106"/>
      <c r="AGO117" s="106"/>
      <c r="AGP117" s="106"/>
      <c r="AGQ117" s="106"/>
      <c r="AGR117" s="106"/>
      <c r="AGS117" s="106"/>
      <c r="AGT117" s="106"/>
      <c r="AGU117" s="106"/>
      <c r="AGV117" s="106"/>
      <c r="AGW117" s="106"/>
      <c r="AGX117" s="106"/>
      <c r="AGY117" s="106"/>
      <c r="AGZ117" s="106"/>
      <c r="AHA117" s="106"/>
      <c r="AHB117" s="106"/>
      <c r="AHC117" s="106"/>
      <c r="AHD117" s="106"/>
      <c r="AHE117" s="106"/>
      <c r="AHF117" s="106"/>
      <c r="AHG117" s="106"/>
      <c r="AHH117" s="106"/>
      <c r="AHI117" s="106"/>
      <c r="AHJ117" s="106"/>
      <c r="AHK117" s="106"/>
      <c r="AHL117" s="106"/>
      <c r="AHM117" s="106"/>
      <c r="AHN117" s="106"/>
      <c r="AHO117" s="106"/>
      <c r="AHP117" s="106"/>
      <c r="AHQ117" s="106"/>
      <c r="AHR117" s="106"/>
      <c r="AHS117" s="106"/>
      <c r="AHT117" s="106"/>
      <c r="AHU117" s="106"/>
      <c r="AHV117" s="106"/>
      <c r="AHW117" s="106"/>
      <c r="AHX117" s="106"/>
      <c r="AHY117" s="106"/>
      <c r="AHZ117" s="106"/>
      <c r="AIA117" s="106"/>
      <c r="AIB117" s="106"/>
      <c r="AIC117" s="106"/>
      <c r="AID117" s="106"/>
      <c r="AIE117" s="106"/>
      <c r="AIF117" s="106"/>
      <c r="AIG117" s="106"/>
      <c r="AIH117" s="106"/>
      <c r="AII117" s="106"/>
      <c r="AIJ117" s="106"/>
      <c r="AIK117" s="106"/>
      <c r="AIL117" s="106"/>
      <c r="AIM117" s="106"/>
      <c r="AIN117" s="106"/>
      <c r="AIO117" s="106"/>
      <c r="AIP117" s="106"/>
      <c r="AIQ117" s="106"/>
      <c r="AIR117" s="106"/>
      <c r="AIS117" s="106"/>
      <c r="AIT117" s="106"/>
      <c r="AIU117" s="106"/>
      <c r="AIV117" s="106"/>
      <c r="AIW117" s="106"/>
      <c r="AIX117" s="106"/>
      <c r="AIY117" s="106"/>
      <c r="AIZ117" s="106"/>
      <c r="AJA117" s="106"/>
      <c r="AJB117" s="106"/>
      <c r="AJC117" s="106"/>
      <c r="AJD117" s="106"/>
      <c r="AJE117" s="106"/>
      <c r="AJF117" s="106"/>
      <c r="AJG117" s="106"/>
      <c r="AJH117" s="106"/>
      <c r="AJI117" s="106"/>
      <c r="AJJ117" s="106"/>
      <c r="AJK117" s="106"/>
      <c r="AJL117" s="106"/>
      <c r="AJM117" s="106"/>
      <c r="AJN117" s="106"/>
      <c r="AJO117" s="106"/>
      <c r="AJP117" s="106"/>
      <c r="AJQ117" s="106"/>
      <c r="AJR117" s="106"/>
      <c r="AJS117" s="106"/>
      <c r="AJT117" s="106"/>
      <c r="AJU117" s="106"/>
      <c r="AJV117" s="106"/>
      <c r="AJW117" s="106"/>
      <c r="AJX117" s="106"/>
      <c r="AJY117" s="106"/>
      <c r="AJZ117" s="106"/>
      <c r="AKA117" s="106"/>
      <c r="AKB117" s="106"/>
      <c r="AKC117" s="106"/>
      <c r="AKD117" s="106"/>
      <c r="AKE117" s="106"/>
      <c r="AKF117" s="106"/>
      <c r="AKG117" s="106"/>
      <c r="AKH117" s="106"/>
      <c r="AKI117" s="106"/>
      <c r="AKJ117" s="106"/>
      <c r="AKK117" s="106"/>
      <c r="AKL117" s="106"/>
      <c r="AKM117" s="106"/>
      <c r="AKN117" s="106"/>
      <c r="AKO117" s="106"/>
      <c r="AKP117" s="106"/>
      <c r="AKQ117" s="106"/>
      <c r="AKR117" s="106"/>
      <c r="AKS117" s="106"/>
      <c r="AKT117" s="106"/>
      <c r="AKU117" s="106"/>
      <c r="AKV117" s="106"/>
      <c r="AKW117" s="106"/>
      <c r="AKX117" s="106"/>
      <c r="AKY117" s="106"/>
      <c r="AKZ117" s="106"/>
      <c r="ALA117" s="106"/>
      <c r="ALB117" s="106"/>
      <c r="ALC117" s="106"/>
      <c r="ALD117" s="106"/>
      <c r="ALE117" s="106"/>
      <c r="ALF117" s="106"/>
      <c r="ALG117" s="106"/>
      <c r="ALH117" s="106"/>
      <c r="ALI117" s="106"/>
      <c r="ALJ117" s="106"/>
      <c r="ALK117" s="106"/>
      <c r="ALL117" s="106"/>
      <c r="ALM117" s="106"/>
      <c r="ALN117" s="106"/>
      <c r="ALO117" s="106"/>
      <c r="ALP117" s="106"/>
      <c r="ALQ117" s="106"/>
      <c r="ALR117" s="106"/>
      <c r="ALS117" s="106"/>
      <c r="ALT117" s="106"/>
      <c r="ALU117" s="106"/>
      <c r="ALV117" s="106"/>
      <c r="ALW117" s="106"/>
      <c r="ALX117" s="106"/>
      <c r="ALY117" s="106"/>
      <c r="ALZ117" s="106"/>
      <c r="AMA117" s="106"/>
      <c r="AMB117" s="106"/>
      <c r="AMC117" s="106"/>
      <c r="AMD117" s="106"/>
      <c r="AME117" s="106"/>
      <c r="AMF117" s="106"/>
      <c r="AMG117" s="106"/>
      <c r="AMH117" s="106"/>
      <c r="AMI117" s="106"/>
    </row>
    <row r="118" spans="1:1023" s="107" customFormat="1" ht="24">
      <c r="A118" s="96">
        <v>117</v>
      </c>
      <c r="B118" s="97" t="s">
        <v>129</v>
      </c>
      <c r="C118" s="97" t="s">
        <v>129</v>
      </c>
      <c r="D118" s="98" t="s">
        <v>723</v>
      </c>
      <c r="E118" s="99" t="s">
        <v>708</v>
      </c>
      <c r="F118" s="110" t="s">
        <v>700</v>
      </c>
      <c r="G118" s="100">
        <v>1000</v>
      </c>
      <c r="H118" s="111">
        <v>1000</v>
      </c>
      <c r="I118" s="116">
        <v>0.79</v>
      </c>
      <c r="J118" s="112">
        <f t="shared" ref="J118:J121" si="2">+H118*I118</f>
        <v>790</v>
      </c>
      <c r="K118" s="103"/>
      <c r="L118" s="104">
        <v>800</v>
      </c>
      <c r="M118" s="99" t="s">
        <v>702</v>
      </c>
      <c r="N118" s="105" t="s">
        <v>703</v>
      </c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GY118" s="106"/>
      <c r="GZ118" s="106"/>
      <c r="HA118" s="106"/>
      <c r="HB118" s="106"/>
      <c r="HC118" s="106"/>
      <c r="HD118" s="106"/>
      <c r="HE118" s="106"/>
      <c r="HF118" s="106"/>
      <c r="HG118" s="106"/>
      <c r="HH118" s="106"/>
      <c r="HI118" s="106"/>
      <c r="HJ118" s="106"/>
      <c r="HK118" s="106"/>
      <c r="HL118" s="106"/>
      <c r="HM118" s="106"/>
      <c r="HN118" s="106"/>
      <c r="HO118" s="106"/>
      <c r="HP118" s="106"/>
      <c r="HQ118" s="106"/>
      <c r="HR118" s="106"/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106"/>
      <c r="IC118" s="106"/>
      <c r="ID118" s="106"/>
      <c r="IE118" s="106"/>
      <c r="IF118" s="106"/>
      <c r="IG118" s="106"/>
      <c r="IH118" s="106"/>
      <c r="II118" s="106"/>
      <c r="IJ118" s="106"/>
      <c r="IK118" s="106"/>
      <c r="IL118" s="106"/>
      <c r="IM118" s="106"/>
      <c r="IN118" s="106"/>
      <c r="IO118" s="106"/>
      <c r="IP118" s="106"/>
      <c r="IQ118" s="106"/>
      <c r="IR118" s="106"/>
      <c r="IS118" s="106"/>
      <c r="IT118" s="106"/>
      <c r="IU118" s="106"/>
      <c r="IV118" s="106"/>
      <c r="IW118" s="106"/>
      <c r="IX118" s="106"/>
      <c r="IY118" s="106"/>
      <c r="IZ118" s="106"/>
      <c r="JA118" s="106"/>
      <c r="JB118" s="106"/>
      <c r="JC118" s="106"/>
      <c r="JD118" s="106"/>
      <c r="JE118" s="106"/>
      <c r="JF118" s="106"/>
      <c r="JG118" s="106"/>
      <c r="JH118" s="106"/>
      <c r="JI118" s="106"/>
      <c r="JJ118" s="106"/>
      <c r="JK118" s="106"/>
      <c r="JL118" s="106"/>
      <c r="JM118" s="106"/>
      <c r="JN118" s="106"/>
      <c r="JO118" s="106"/>
      <c r="JP118" s="106"/>
      <c r="JQ118" s="106"/>
      <c r="JR118" s="106"/>
      <c r="JS118" s="106"/>
      <c r="JT118" s="106"/>
      <c r="JU118" s="106"/>
      <c r="JV118" s="106"/>
      <c r="JW118" s="106"/>
      <c r="JX118" s="106"/>
      <c r="JY118" s="106"/>
      <c r="JZ118" s="106"/>
      <c r="KA118" s="106"/>
      <c r="KB118" s="106"/>
      <c r="KC118" s="106"/>
      <c r="KD118" s="106"/>
      <c r="KE118" s="106"/>
      <c r="KF118" s="106"/>
      <c r="KG118" s="106"/>
      <c r="KH118" s="106"/>
      <c r="KI118" s="106"/>
      <c r="KJ118" s="106"/>
      <c r="KK118" s="106"/>
      <c r="KL118" s="106"/>
      <c r="KM118" s="106"/>
      <c r="KN118" s="106"/>
      <c r="KO118" s="106"/>
      <c r="KP118" s="106"/>
      <c r="KQ118" s="106"/>
      <c r="KR118" s="106"/>
      <c r="KS118" s="106"/>
      <c r="KT118" s="106"/>
      <c r="KU118" s="106"/>
      <c r="KV118" s="106"/>
      <c r="KW118" s="106"/>
      <c r="KX118" s="106"/>
      <c r="KY118" s="106"/>
      <c r="KZ118" s="106"/>
      <c r="LA118" s="106"/>
      <c r="LB118" s="106"/>
      <c r="LC118" s="106"/>
      <c r="LD118" s="106"/>
      <c r="LE118" s="106"/>
      <c r="LF118" s="106"/>
      <c r="LG118" s="106"/>
      <c r="LH118" s="106"/>
      <c r="LI118" s="106"/>
      <c r="LJ118" s="106"/>
      <c r="LK118" s="106"/>
      <c r="LL118" s="106"/>
      <c r="LM118" s="106"/>
      <c r="LN118" s="106"/>
      <c r="LO118" s="106"/>
      <c r="LP118" s="106"/>
      <c r="LQ118" s="106"/>
      <c r="LR118" s="106"/>
      <c r="LS118" s="106"/>
      <c r="LT118" s="106"/>
      <c r="LU118" s="106"/>
      <c r="LV118" s="106"/>
      <c r="LW118" s="106"/>
      <c r="LX118" s="106"/>
      <c r="LY118" s="106"/>
      <c r="LZ118" s="106"/>
      <c r="MA118" s="106"/>
      <c r="MB118" s="106"/>
      <c r="MC118" s="106"/>
      <c r="MD118" s="106"/>
      <c r="ME118" s="106"/>
      <c r="MF118" s="106"/>
      <c r="MG118" s="106"/>
      <c r="MH118" s="106"/>
      <c r="MI118" s="106"/>
      <c r="MJ118" s="106"/>
      <c r="MK118" s="106"/>
      <c r="ML118" s="106"/>
      <c r="MM118" s="106"/>
      <c r="MN118" s="106"/>
      <c r="MO118" s="106"/>
      <c r="MP118" s="106"/>
      <c r="MQ118" s="106"/>
      <c r="MR118" s="106"/>
      <c r="MS118" s="106"/>
      <c r="MT118" s="106"/>
      <c r="MU118" s="106"/>
      <c r="MV118" s="106"/>
      <c r="MW118" s="106"/>
      <c r="MX118" s="106"/>
      <c r="MY118" s="106"/>
      <c r="MZ118" s="106"/>
      <c r="NA118" s="106"/>
      <c r="NB118" s="106"/>
      <c r="NC118" s="106"/>
      <c r="ND118" s="106"/>
      <c r="NE118" s="106"/>
      <c r="NF118" s="106"/>
      <c r="NG118" s="106"/>
      <c r="NH118" s="106"/>
      <c r="NI118" s="106"/>
      <c r="NJ118" s="106"/>
      <c r="NK118" s="106"/>
      <c r="NL118" s="106"/>
      <c r="NM118" s="106"/>
      <c r="NN118" s="106"/>
      <c r="NO118" s="106"/>
      <c r="NP118" s="106"/>
      <c r="NQ118" s="106"/>
      <c r="NR118" s="106"/>
      <c r="NS118" s="106"/>
      <c r="NT118" s="106"/>
      <c r="NU118" s="106"/>
      <c r="NV118" s="106"/>
      <c r="NW118" s="106"/>
      <c r="NX118" s="106"/>
      <c r="NY118" s="106"/>
      <c r="NZ118" s="106"/>
      <c r="OA118" s="106"/>
      <c r="OB118" s="106"/>
      <c r="OC118" s="106"/>
      <c r="OD118" s="106"/>
      <c r="OE118" s="106"/>
      <c r="OF118" s="106"/>
      <c r="OG118" s="106"/>
      <c r="OH118" s="106"/>
      <c r="OI118" s="106"/>
      <c r="OJ118" s="106"/>
      <c r="OK118" s="106"/>
      <c r="OL118" s="106"/>
      <c r="OM118" s="106"/>
      <c r="ON118" s="106"/>
      <c r="OO118" s="106"/>
      <c r="OP118" s="106"/>
      <c r="OQ118" s="106"/>
      <c r="OR118" s="106"/>
      <c r="OS118" s="106"/>
      <c r="OT118" s="106"/>
      <c r="OU118" s="106"/>
      <c r="OV118" s="106"/>
      <c r="OW118" s="106"/>
      <c r="OX118" s="106"/>
      <c r="OY118" s="106"/>
      <c r="OZ118" s="106"/>
      <c r="PA118" s="106"/>
      <c r="PB118" s="106"/>
      <c r="PC118" s="106"/>
      <c r="PD118" s="106"/>
      <c r="PE118" s="106"/>
      <c r="PF118" s="106"/>
      <c r="PG118" s="106"/>
      <c r="PH118" s="106"/>
      <c r="PI118" s="106"/>
      <c r="PJ118" s="106"/>
      <c r="PK118" s="106"/>
      <c r="PL118" s="106"/>
      <c r="PM118" s="106"/>
      <c r="PN118" s="106"/>
      <c r="PO118" s="106"/>
      <c r="PP118" s="106"/>
      <c r="PQ118" s="106"/>
      <c r="PR118" s="106"/>
      <c r="PS118" s="106"/>
      <c r="PT118" s="106"/>
      <c r="PU118" s="106"/>
      <c r="PV118" s="106"/>
      <c r="PW118" s="106"/>
      <c r="PX118" s="106"/>
      <c r="PY118" s="106"/>
      <c r="PZ118" s="106"/>
      <c r="QA118" s="106"/>
      <c r="QB118" s="106"/>
      <c r="QC118" s="106"/>
      <c r="QD118" s="106"/>
      <c r="QE118" s="106"/>
      <c r="QF118" s="106"/>
      <c r="QG118" s="106"/>
      <c r="QH118" s="106"/>
      <c r="QI118" s="106"/>
      <c r="QJ118" s="106"/>
      <c r="QK118" s="106"/>
      <c r="QL118" s="106"/>
      <c r="QM118" s="106"/>
      <c r="QN118" s="106"/>
      <c r="QO118" s="106"/>
      <c r="QP118" s="106"/>
      <c r="QQ118" s="106"/>
      <c r="QR118" s="106"/>
      <c r="QS118" s="106"/>
      <c r="QT118" s="106"/>
      <c r="QU118" s="106"/>
      <c r="QV118" s="106"/>
      <c r="QW118" s="106"/>
      <c r="QX118" s="106"/>
      <c r="QY118" s="106"/>
      <c r="QZ118" s="106"/>
      <c r="RA118" s="106"/>
      <c r="RB118" s="106"/>
      <c r="RC118" s="106"/>
      <c r="RD118" s="106"/>
      <c r="RE118" s="106"/>
      <c r="RF118" s="106"/>
      <c r="RG118" s="106"/>
      <c r="RH118" s="106"/>
      <c r="RI118" s="106"/>
      <c r="RJ118" s="106"/>
      <c r="RK118" s="106"/>
      <c r="RL118" s="106"/>
      <c r="RM118" s="106"/>
      <c r="RN118" s="106"/>
      <c r="RO118" s="106"/>
      <c r="RP118" s="106"/>
      <c r="RQ118" s="106"/>
      <c r="RR118" s="106"/>
      <c r="RS118" s="106"/>
      <c r="RT118" s="106"/>
      <c r="RU118" s="106"/>
      <c r="RV118" s="106"/>
      <c r="RW118" s="106"/>
      <c r="RX118" s="106"/>
      <c r="RY118" s="106"/>
      <c r="RZ118" s="106"/>
      <c r="SA118" s="106"/>
      <c r="SB118" s="106"/>
      <c r="SC118" s="106"/>
      <c r="SD118" s="106"/>
      <c r="SE118" s="106"/>
      <c r="SF118" s="106"/>
      <c r="SG118" s="106"/>
      <c r="SH118" s="106"/>
      <c r="SI118" s="106"/>
      <c r="SJ118" s="106"/>
      <c r="SK118" s="106"/>
      <c r="SL118" s="106"/>
      <c r="SM118" s="106"/>
      <c r="SN118" s="106"/>
      <c r="SO118" s="106"/>
      <c r="SP118" s="106"/>
      <c r="SQ118" s="106"/>
      <c r="SR118" s="106"/>
      <c r="SS118" s="106"/>
      <c r="ST118" s="106"/>
      <c r="SU118" s="106"/>
      <c r="SV118" s="106"/>
      <c r="SW118" s="106"/>
      <c r="SX118" s="106"/>
      <c r="SY118" s="106"/>
      <c r="SZ118" s="106"/>
      <c r="TA118" s="106"/>
      <c r="TB118" s="106"/>
      <c r="TC118" s="106"/>
      <c r="TD118" s="106"/>
      <c r="TE118" s="106"/>
      <c r="TF118" s="106"/>
      <c r="TG118" s="106"/>
      <c r="TH118" s="106"/>
      <c r="TI118" s="106"/>
      <c r="TJ118" s="106"/>
      <c r="TK118" s="106"/>
      <c r="TL118" s="106"/>
      <c r="TM118" s="106"/>
      <c r="TN118" s="106"/>
      <c r="TO118" s="106"/>
      <c r="TP118" s="106"/>
      <c r="TQ118" s="106"/>
      <c r="TR118" s="106"/>
      <c r="TS118" s="106"/>
      <c r="TT118" s="106"/>
      <c r="TU118" s="106"/>
      <c r="TV118" s="106"/>
      <c r="TW118" s="106"/>
      <c r="TX118" s="106"/>
      <c r="TY118" s="106"/>
      <c r="TZ118" s="106"/>
      <c r="UA118" s="106"/>
      <c r="UB118" s="106"/>
      <c r="UC118" s="106"/>
      <c r="UD118" s="106"/>
      <c r="UE118" s="106"/>
      <c r="UF118" s="106"/>
      <c r="UG118" s="106"/>
      <c r="UH118" s="106"/>
      <c r="UI118" s="106"/>
      <c r="UJ118" s="106"/>
      <c r="UK118" s="106"/>
      <c r="UL118" s="106"/>
      <c r="UM118" s="106"/>
      <c r="UN118" s="106"/>
      <c r="UO118" s="106"/>
      <c r="UP118" s="106"/>
      <c r="UQ118" s="106"/>
      <c r="UR118" s="106"/>
      <c r="US118" s="106"/>
      <c r="UT118" s="106"/>
      <c r="UU118" s="106"/>
      <c r="UV118" s="106"/>
      <c r="UW118" s="106"/>
      <c r="UX118" s="106"/>
      <c r="UY118" s="106"/>
      <c r="UZ118" s="106"/>
      <c r="VA118" s="106"/>
      <c r="VB118" s="106"/>
      <c r="VC118" s="106"/>
      <c r="VD118" s="106"/>
      <c r="VE118" s="106"/>
      <c r="VF118" s="106"/>
      <c r="VG118" s="106"/>
      <c r="VH118" s="106"/>
      <c r="VI118" s="106"/>
      <c r="VJ118" s="106"/>
      <c r="VK118" s="106"/>
      <c r="VL118" s="106"/>
      <c r="VM118" s="106"/>
      <c r="VN118" s="106"/>
      <c r="VO118" s="106"/>
      <c r="VP118" s="106"/>
      <c r="VQ118" s="106"/>
      <c r="VR118" s="106"/>
      <c r="VS118" s="106"/>
      <c r="VT118" s="106"/>
      <c r="VU118" s="106"/>
      <c r="VV118" s="106"/>
      <c r="VW118" s="106"/>
      <c r="VX118" s="106"/>
      <c r="VY118" s="106"/>
      <c r="VZ118" s="106"/>
      <c r="WA118" s="106"/>
      <c r="WB118" s="106"/>
      <c r="WC118" s="106"/>
      <c r="WD118" s="106"/>
      <c r="WE118" s="106"/>
      <c r="WF118" s="106"/>
      <c r="WG118" s="106"/>
      <c r="WH118" s="106"/>
      <c r="WI118" s="106"/>
      <c r="WJ118" s="106"/>
      <c r="WK118" s="106"/>
      <c r="WL118" s="106"/>
      <c r="WM118" s="106"/>
      <c r="WN118" s="106"/>
      <c r="WO118" s="106"/>
      <c r="WP118" s="106"/>
      <c r="WQ118" s="106"/>
      <c r="WR118" s="106"/>
      <c r="WS118" s="106"/>
      <c r="WT118" s="106"/>
      <c r="WU118" s="106"/>
      <c r="WV118" s="106"/>
      <c r="WW118" s="106"/>
      <c r="WX118" s="106"/>
      <c r="WY118" s="106"/>
      <c r="WZ118" s="106"/>
      <c r="XA118" s="106"/>
      <c r="XB118" s="106"/>
      <c r="XC118" s="106"/>
      <c r="XD118" s="106"/>
      <c r="XE118" s="106"/>
      <c r="XF118" s="106"/>
      <c r="XG118" s="106"/>
      <c r="XH118" s="106"/>
      <c r="XI118" s="106"/>
      <c r="XJ118" s="106"/>
      <c r="XK118" s="106"/>
      <c r="XL118" s="106"/>
      <c r="XM118" s="106"/>
      <c r="XN118" s="106"/>
      <c r="XO118" s="106"/>
      <c r="XP118" s="106"/>
      <c r="XQ118" s="106"/>
      <c r="XR118" s="106"/>
      <c r="XS118" s="106"/>
      <c r="XT118" s="106"/>
      <c r="XU118" s="106"/>
      <c r="XV118" s="106"/>
      <c r="XW118" s="106"/>
      <c r="XX118" s="106"/>
      <c r="XY118" s="106"/>
      <c r="XZ118" s="106"/>
      <c r="YA118" s="106"/>
      <c r="YB118" s="106"/>
      <c r="YC118" s="106"/>
      <c r="YD118" s="106"/>
      <c r="YE118" s="106"/>
      <c r="YF118" s="106"/>
      <c r="YG118" s="106"/>
      <c r="YH118" s="106"/>
      <c r="YI118" s="106"/>
      <c r="YJ118" s="106"/>
      <c r="YK118" s="106"/>
      <c r="YL118" s="106"/>
      <c r="YM118" s="106"/>
      <c r="YN118" s="106"/>
      <c r="YO118" s="106"/>
      <c r="YP118" s="106"/>
      <c r="YQ118" s="106"/>
      <c r="YR118" s="106"/>
      <c r="YS118" s="106"/>
      <c r="YT118" s="106"/>
      <c r="YU118" s="106"/>
      <c r="YV118" s="106"/>
      <c r="YW118" s="106"/>
      <c r="YX118" s="106"/>
      <c r="YY118" s="106"/>
      <c r="YZ118" s="106"/>
      <c r="ZA118" s="106"/>
      <c r="ZB118" s="106"/>
      <c r="ZC118" s="106"/>
      <c r="ZD118" s="106"/>
      <c r="ZE118" s="106"/>
      <c r="ZF118" s="106"/>
      <c r="ZG118" s="106"/>
      <c r="ZH118" s="106"/>
      <c r="ZI118" s="106"/>
      <c r="ZJ118" s="106"/>
      <c r="ZK118" s="106"/>
      <c r="ZL118" s="106"/>
      <c r="ZM118" s="106"/>
      <c r="ZN118" s="106"/>
      <c r="ZO118" s="106"/>
      <c r="ZP118" s="106"/>
      <c r="ZQ118" s="106"/>
      <c r="ZR118" s="106"/>
      <c r="ZS118" s="106"/>
      <c r="ZT118" s="106"/>
      <c r="ZU118" s="106"/>
      <c r="ZV118" s="106"/>
      <c r="ZW118" s="106"/>
      <c r="ZX118" s="106"/>
      <c r="ZY118" s="106"/>
      <c r="ZZ118" s="106"/>
      <c r="AAA118" s="106"/>
      <c r="AAB118" s="106"/>
      <c r="AAC118" s="106"/>
      <c r="AAD118" s="106"/>
      <c r="AAE118" s="106"/>
      <c r="AAF118" s="106"/>
      <c r="AAG118" s="106"/>
      <c r="AAH118" s="106"/>
      <c r="AAI118" s="106"/>
      <c r="AAJ118" s="106"/>
      <c r="AAK118" s="106"/>
      <c r="AAL118" s="106"/>
      <c r="AAM118" s="106"/>
      <c r="AAN118" s="106"/>
      <c r="AAO118" s="106"/>
      <c r="AAP118" s="106"/>
      <c r="AAQ118" s="106"/>
      <c r="AAR118" s="106"/>
      <c r="AAS118" s="106"/>
      <c r="AAT118" s="106"/>
      <c r="AAU118" s="106"/>
      <c r="AAV118" s="106"/>
      <c r="AAW118" s="106"/>
      <c r="AAX118" s="106"/>
      <c r="AAY118" s="106"/>
      <c r="AAZ118" s="106"/>
      <c r="ABA118" s="106"/>
      <c r="ABB118" s="106"/>
      <c r="ABC118" s="106"/>
      <c r="ABD118" s="106"/>
      <c r="ABE118" s="106"/>
      <c r="ABF118" s="106"/>
      <c r="ABG118" s="106"/>
      <c r="ABH118" s="106"/>
      <c r="ABI118" s="106"/>
      <c r="ABJ118" s="106"/>
      <c r="ABK118" s="106"/>
      <c r="ABL118" s="106"/>
      <c r="ABM118" s="106"/>
      <c r="ABN118" s="106"/>
      <c r="ABO118" s="106"/>
      <c r="ABP118" s="106"/>
      <c r="ABQ118" s="106"/>
      <c r="ABR118" s="106"/>
      <c r="ABS118" s="106"/>
      <c r="ABT118" s="106"/>
      <c r="ABU118" s="106"/>
      <c r="ABV118" s="106"/>
      <c r="ABW118" s="106"/>
      <c r="ABX118" s="106"/>
      <c r="ABY118" s="106"/>
      <c r="ABZ118" s="106"/>
      <c r="ACA118" s="106"/>
      <c r="ACB118" s="106"/>
      <c r="ACC118" s="106"/>
      <c r="ACD118" s="106"/>
      <c r="ACE118" s="106"/>
      <c r="ACF118" s="106"/>
      <c r="ACG118" s="106"/>
      <c r="ACH118" s="106"/>
      <c r="ACI118" s="106"/>
      <c r="ACJ118" s="106"/>
      <c r="ACK118" s="106"/>
      <c r="ACL118" s="106"/>
      <c r="ACM118" s="106"/>
      <c r="ACN118" s="106"/>
      <c r="ACO118" s="106"/>
      <c r="ACP118" s="106"/>
      <c r="ACQ118" s="106"/>
      <c r="ACR118" s="106"/>
      <c r="ACS118" s="106"/>
      <c r="ACT118" s="106"/>
      <c r="ACU118" s="106"/>
      <c r="ACV118" s="106"/>
      <c r="ACW118" s="106"/>
      <c r="ACX118" s="106"/>
      <c r="ACY118" s="106"/>
      <c r="ACZ118" s="106"/>
      <c r="ADA118" s="106"/>
      <c r="ADB118" s="106"/>
      <c r="ADC118" s="106"/>
      <c r="ADD118" s="106"/>
      <c r="ADE118" s="106"/>
      <c r="ADF118" s="106"/>
      <c r="ADG118" s="106"/>
      <c r="ADH118" s="106"/>
      <c r="ADI118" s="106"/>
      <c r="ADJ118" s="106"/>
      <c r="ADK118" s="106"/>
      <c r="ADL118" s="106"/>
      <c r="ADM118" s="106"/>
      <c r="ADN118" s="106"/>
      <c r="ADO118" s="106"/>
      <c r="ADP118" s="106"/>
      <c r="ADQ118" s="106"/>
      <c r="ADR118" s="106"/>
      <c r="ADS118" s="106"/>
      <c r="ADT118" s="106"/>
      <c r="ADU118" s="106"/>
      <c r="ADV118" s="106"/>
      <c r="ADW118" s="106"/>
      <c r="ADX118" s="106"/>
      <c r="ADY118" s="106"/>
      <c r="ADZ118" s="106"/>
      <c r="AEA118" s="106"/>
      <c r="AEB118" s="106"/>
      <c r="AEC118" s="106"/>
      <c r="AED118" s="106"/>
      <c r="AEE118" s="106"/>
      <c r="AEF118" s="106"/>
      <c r="AEG118" s="106"/>
      <c r="AEH118" s="106"/>
      <c r="AEI118" s="106"/>
      <c r="AEJ118" s="106"/>
      <c r="AEK118" s="106"/>
      <c r="AEL118" s="106"/>
      <c r="AEM118" s="106"/>
      <c r="AEN118" s="106"/>
      <c r="AEO118" s="106"/>
      <c r="AEP118" s="106"/>
      <c r="AEQ118" s="106"/>
      <c r="AER118" s="106"/>
      <c r="AES118" s="106"/>
      <c r="AET118" s="106"/>
      <c r="AEU118" s="106"/>
      <c r="AEV118" s="106"/>
      <c r="AEW118" s="106"/>
      <c r="AEX118" s="106"/>
      <c r="AEY118" s="106"/>
      <c r="AEZ118" s="106"/>
      <c r="AFA118" s="106"/>
      <c r="AFB118" s="106"/>
      <c r="AFC118" s="106"/>
      <c r="AFD118" s="106"/>
      <c r="AFE118" s="106"/>
      <c r="AFF118" s="106"/>
      <c r="AFG118" s="106"/>
      <c r="AFH118" s="106"/>
      <c r="AFI118" s="106"/>
      <c r="AFJ118" s="106"/>
      <c r="AFK118" s="106"/>
      <c r="AFL118" s="106"/>
      <c r="AFM118" s="106"/>
      <c r="AFN118" s="106"/>
      <c r="AFO118" s="106"/>
      <c r="AFP118" s="106"/>
      <c r="AFQ118" s="106"/>
      <c r="AFR118" s="106"/>
      <c r="AFS118" s="106"/>
      <c r="AFT118" s="106"/>
      <c r="AFU118" s="106"/>
      <c r="AFV118" s="106"/>
      <c r="AFW118" s="106"/>
      <c r="AFX118" s="106"/>
      <c r="AFY118" s="106"/>
      <c r="AFZ118" s="106"/>
      <c r="AGA118" s="106"/>
      <c r="AGB118" s="106"/>
      <c r="AGC118" s="106"/>
      <c r="AGD118" s="106"/>
      <c r="AGE118" s="106"/>
      <c r="AGF118" s="106"/>
      <c r="AGG118" s="106"/>
      <c r="AGH118" s="106"/>
      <c r="AGI118" s="106"/>
      <c r="AGJ118" s="106"/>
      <c r="AGK118" s="106"/>
      <c r="AGL118" s="106"/>
      <c r="AGM118" s="106"/>
      <c r="AGN118" s="106"/>
      <c r="AGO118" s="106"/>
      <c r="AGP118" s="106"/>
      <c r="AGQ118" s="106"/>
      <c r="AGR118" s="106"/>
      <c r="AGS118" s="106"/>
      <c r="AGT118" s="106"/>
      <c r="AGU118" s="106"/>
      <c r="AGV118" s="106"/>
      <c r="AGW118" s="106"/>
      <c r="AGX118" s="106"/>
      <c r="AGY118" s="106"/>
      <c r="AGZ118" s="106"/>
      <c r="AHA118" s="106"/>
      <c r="AHB118" s="106"/>
      <c r="AHC118" s="106"/>
      <c r="AHD118" s="106"/>
      <c r="AHE118" s="106"/>
      <c r="AHF118" s="106"/>
      <c r="AHG118" s="106"/>
      <c r="AHH118" s="106"/>
      <c r="AHI118" s="106"/>
      <c r="AHJ118" s="106"/>
      <c r="AHK118" s="106"/>
      <c r="AHL118" s="106"/>
      <c r="AHM118" s="106"/>
      <c r="AHN118" s="106"/>
      <c r="AHO118" s="106"/>
      <c r="AHP118" s="106"/>
      <c r="AHQ118" s="106"/>
      <c r="AHR118" s="106"/>
      <c r="AHS118" s="106"/>
      <c r="AHT118" s="106"/>
      <c r="AHU118" s="106"/>
      <c r="AHV118" s="106"/>
      <c r="AHW118" s="106"/>
      <c r="AHX118" s="106"/>
      <c r="AHY118" s="106"/>
      <c r="AHZ118" s="106"/>
      <c r="AIA118" s="106"/>
      <c r="AIB118" s="106"/>
      <c r="AIC118" s="106"/>
      <c r="AID118" s="106"/>
      <c r="AIE118" s="106"/>
      <c r="AIF118" s="106"/>
      <c r="AIG118" s="106"/>
      <c r="AIH118" s="106"/>
      <c r="AII118" s="106"/>
      <c r="AIJ118" s="106"/>
      <c r="AIK118" s="106"/>
      <c r="AIL118" s="106"/>
      <c r="AIM118" s="106"/>
      <c r="AIN118" s="106"/>
      <c r="AIO118" s="106"/>
      <c r="AIP118" s="106"/>
      <c r="AIQ118" s="106"/>
      <c r="AIR118" s="106"/>
      <c r="AIS118" s="106"/>
      <c r="AIT118" s="106"/>
      <c r="AIU118" s="106"/>
      <c r="AIV118" s="106"/>
      <c r="AIW118" s="106"/>
      <c r="AIX118" s="106"/>
      <c r="AIY118" s="106"/>
      <c r="AIZ118" s="106"/>
      <c r="AJA118" s="106"/>
      <c r="AJB118" s="106"/>
      <c r="AJC118" s="106"/>
      <c r="AJD118" s="106"/>
      <c r="AJE118" s="106"/>
      <c r="AJF118" s="106"/>
      <c r="AJG118" s="106"/>
      <c r="AJH118" s="106"/>
      <c r="AJI118" s="106"/>
      <c r="AJJ118" s="106"/>
      <c r="AJK118" s="106"/>
      <c r="AJL118" s="106"/>
      <c r="AJM118" s="106"/>
      <c r="AJN118" s="106"/>
      <c r="AJO118" s="106"/>
      <c r="AJP118" s="106"/>
      <c r="AJQ118" s="106"/>
      <c r="AJR118" s="106"/>
      <c r="AJS118" s="106"/>
      <c r="AJT118" s="106"/>
      <c r="AJU118" s="106"/>
      <c r="AJV118" s="106"/>
      <c r="AJW118" s="106"/>
      <c r="AJX118" s="106"/>
      <c r="AJY118" s="106"/>
      <c r="AJZ118" s="106"/>
      <c r="AKA118" s="106"/>
      <c r="AKB118" s="106"/>
      <c r="AKC118" s="106"/>
      <c r="AKD118" s="106"/>
      <c r="AKE118" s="106"/>
      <c r="AKF118" s="106"/>
      <c r="AKG118" s="106"/>
      <c r="AKH118" s="106"/>
      <c r="AKI118" s="106"/>
      <c r="AKJ118" s="106"/>
      <c r="AKK118" s="106"/>
      <c r="AKL118" s="106"/>
      <c r="AKM118" s="106"/>
      <c r="AKN118" s="106"/>
      <c r="AKO118" s="106"/>
      <c r="AKP118" s="106"/>
      <c r="AKQ118" s="106"/>
      <c r="AKR118" s="106"/>
      <c r="AKS118" s="106"/>
      <c r="AKT118" s="106"/>
      <c r="AKU118" s="106"/>
      <c r="AKV118" s="106"/>
      <c r="AKW118" s="106"/>
      <c r="AKX118" s="106"/>
      <c r="AKY118" s="106"/>
      <c r="AKZ118" s="106"/>
      <c r="ALA118" s="106"/>
      <c r="ALB118" s="106"/>
      <c r="ALC118" s="106"/>
      <c r="ALD118" s="106"/>
      <c r="ALE118" s="106"/>
      <c r="ALF118" s="106"/>
      <c r="ALG118" s="106"/>
      <c r="ALH118" s="106"/>
      <c r="ALI118" s="106"/>
      <c r="ALJ118" s="106"/>
      <c r="ALK118" s="106"/>
      <c r="ALL118" s="106"/>
      <c r="ALM118" s="106"/>
      <c r="ALN118" s="106"/>
      <c r="ALO118" s="106"/>
      <c r="ALP118" s="106"/>
      <c r="ALQ118" s="106"/>
      <c r="ALR118" s="106"/>
      <c r="ALS118" s="106"/>
      <c r="ALT118" s="106"/>
      <c r="ALU118" s="106"/>
      <c r="ALV118" s="106"/>
      <c r="ALW118" s="106"/>
      <c r="ALX118" s="106"/>
      <c r="ALY118" s="106"/>
      <c r="ALZ118" s="106"/>
      <c r="AMA118" s="106"/>
      <c r="AMB118" s="106"/>
      <c r="AMC118" s="106"/>
      <c r="AMD118" s="106"/>
      <c r="AME118" s="106"/>
      <c r="AMF118" s="106"/>
      <c r="AMG118" s="106"/>
      <c r="AMH118" s="106"/>
      <c r="AMI118" s="106"/>
    </row>
    <row r="119" spans="1:1023" s="107" customFormat="1" ht="24">
      <c r="A119" s="96">
        <v>118</v>
      </c>
      <c r="B119" s="97" t="s">
        <v>130</v>
      </c>
      <c r="C119" s="97" t="s">
        <v>130</v>
      </c>
      <c r="D119" s="98" t="s">
        <v>724</v>
      </c>
      <c r="E119" s="99" t="s">
        <v>708</v>
      </c>
      <c r="F119" s="110" t="s">
        <v>700</v>
      </c>
      <c r="G119" s="100">
        <v>3000</v>
      </c>
      <c r="H119" s="111">
        <v>3000</v>
      </c>
      <c r="I119" s="116">
        <v>0.79</v>
      </c>
      <c r="J119" s="112">
        <f t="shared" si="2"/>
        <v>2370</v>
      </c>
      <c r="K119" s="103"/>
      <c r="L119" s="104">
        <v>2400</v>
      </c>
      <c r="M119" s="99" t="s">
        <v>702</v>
      </c>
      <c r="N119" s="105" t="s">
        <v>703</v>
      </c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06"/>
      <c r="FI119" s="106"/>
      <c r="FJ119" s="106"/>
      <c r="FK119" s="106"/>
      <c r="FL119" s="106"/>
      <c r="FM119" s="106"/>
      <c r="FN119" s="106"/>
      <c r="FO119" s="106"/>
      <c r="FP119" s="106"/>
      <c r="FQ119" s="106"/>
      <c r="FR119" s="106"/>
      <c r="FS119" s="106"/>
      <c r="FT119" s="106"/>
      <c r="FU119" s="106"/>
      <c r="FV119" s="106"/>
      <c r="FW119" s="106"/>
      <c r="FX119" s="106"/>
      <c r="FY119" s="106"/>
      <c r="FZ119" s="106"/>
      <c r="GA119" s="106"/>
      <c r="GB119" s="106"/>
      <c r="GC119" s="106"/>
      <c r="GD119" s="106"/>
      <c r="GE119" s="106"/>
      <c r="GF119" s="106"/>
      <c r="GG119" s="106"/>
      <c r="GH119" s="106"/>
      <c r="GI119" s="106"/>
      <c r="GJ119" s="106"/>
      <c r="GK119" s="106"/>
      <c r="GL119" s="106"/>
      <c r="GM119" s="106"/>
      <c r="GN119" s="106"/>
      <c r="GO119" s="106"/>
      <c r="GP119" s="106"/>
      <c r="GQ119" s="106"/>
      <c r="GR119" s="106"/>
      <c r="GS119" s="106"/>
      <c r="GT119" s="106"/>
      <c r="GU119" s="106"/>
      <c r="GV119" s="106"/>
      <c r="GW119" s="106"/>
      <c r="GX119" s="106"/>
      <c r="GY119" s="106"/>
      <c r="GZ119" s="106"/>
      <c r="HA119" s="106"/>
      <c r="HB119" s="106"/>
      <c r="HC119" s="106"/>
      <c r="HD119" s="106"/>
      <c r="HE119" s="106"/>
      <c r="HF119" s="106"/>
      <c r="HG119" s="106"/>
      <c r="HH119" s="106"/>
      <c r="HI119" s="106"/>
      <c r="HJ119" s="106"/>
      <c r="HK119" s="106"/>
      <c r="HL119" s="106"/>
      <c r="HM119" s="106"/>
      <c r="HN119" s="106"/>
      <c r="HO119" s="106"/>
      <c r="HP119" s="106"/>
      <c r="HQ119" s="106"/>
      <c r="HR119" s="106"/>
      <c r="HS119" s="106"/>
      <c r="HT119" s="106"/>
      <c r="HU119" s="106"/>
      <c r="HV119" s="106"/>
      <c r="HW119" s="106"/>
      <c r="HX119" s="106"/>
      <c r="HY119" s="106"/>
      <c r="HZ119" s="106"/>
      <c r="IA119" s="106"/>
      <c r="IB119" s="106"/>
      <c r="IC119" s="106"/>
      <c r="ID119" s="106"/>
      <c r="IE119" s="106"/>
      <c r="IF119" s="106"/>
      <c r="IG119" s="106"/>
      <c r="IH119" s="106"/>
      <c r="II119" s="106"/>
      <c r="IJ119" s="106"/>
      <c r="IK119" s="106"/>
      <c r="IL119" s="106"/>
      <c r="IM119" s="106"/>
      <c r="IN119" s="106"/>
      <c r="IO119" s="106"/>
      <c r="IP119" s="106"/>
      <c r="IQ119" s="106"/>
      <c r="IR119" s="106"/>
      <c r="IS119" s="106"/>
      <c r="IT119" s="106"/>
      <c r="IU119" s="106"/>
      <c r="IV119" s="106"/>
      <c r="IW119" s="106"/>
      <c r="IX119" s="106"/>
      <c r="IY119" s="106"/>
      <c r="IZ119" s="106"/>
      <c r="JA119" s="106"/>
      <c r="JB119" s="106"/>
      <c r="JC119" s="106"/>
      <c r="JD119" s="106"/>
      <c r="JE119" s="106"/>
      <c r="JF119" s="106"/>
      <c r="JG119" s="106"/>
      <c r="JH119" s="106"/>
      <c r="JI119" s="106"/>
      <c r="JJ119" s="106"/>
      <c r="JK119" s="106"/>
      <c r="JL119" s="106"/>
      <c r="JM119" s="106"/>
      <c r="JN119" s="106"/>
      <c r="JO119" s="106"/>
      <c r="JP119" s="106"/>
      <c r="JQ119" s="106"/>
      <c r="JR119" s="106"/>
      <c r="JS119" s="106"/>
      <c r="JT119" s="106"/>
      <c r="JU119" s="106"/>
      <c r="JV119" s="106"/>
      <c r="JW119" s="106"/>
      <c r="JX119" s="106"/>
      <c r="JY119" s="106"/>
      <c r="JZ119" s="106"/>
      <c r="KA119" s="106"/>
      <c r="KB119" s="106"/>
      <c r="KC119" s="106"/>
      <c r="KD119" s="106"/>
      <c r="KE119" s="106"/>
      <c r="KF119" s="106"/>
      <c r="KG119" s="106"/>
      <c r="KH119" s="106"/>
      <c r="KI119" s="106"/>
      <c r="KJ119" s="106"/>
      <c r="KK119" s="106"/>
      <c r="KL119" s="106"/>
      <c r="KM119" s="106"/>
      <c r="KN119" s="106"/>
      <c r="KO119" s="106"/>
      <c r="KP119" s="106"/>
      <c r="KQ119" s="106"/>
      <c r="KR119" s="106"/>
      <c r="KS119" s="106"/>
      <c r="KT119" s="106"/>
      <c r="KU119" s="106"/>
      <c r="KV119" s="106"/>
      <c r="KW119" s="106"/>
      <c r="KX119" s="106"/>
      <c r="KY119" s="106"/>
      <c r="KZ119" s="106"/>
      <c r="LA119" s="106"/>
      <c r="LB119" s="106"/>
      <c r="LC119" s="106"/>
      <c r="LD119" s="106"/>
      <c r="LE119" s="106"/>
      <c r="LF119" s="106"/>
      <c r="LG119" s="106"/>
      <c r="LH119" s="106"/>
      <c r="LI119" s="106"/>
      <c r="LJ119" s="106"/>
      <c r="LK119" s="106"/>
      <c r="LL119" s="106"/>
      <c r="LM119" s="106"/>
      <c r="LN119" s="106"/>
      <c r="LO119" s="106"/>
      <c r="LP119" s="106"/>
      <c r="LQ119" s="106"/>
      <c r="LR119" s="106"/>
      <c r="LS119" s="106"/>
      <c r="LT119" s="106"/>
      <c r="LU119" s="106"/>
      <c r="LV119" s="106"/>
      <c r="LW119" s="106"/>
      <c r="LX119" s="106"/>
      <c r="LY119" s="106"/>
      <c r="LZ119" s="106"/>
      <c r="MA119" s="106"/>
      <c r="MB119" s="106"/>
      <c r="MC119" s="106"/>
      <c r="MD119" s="106"/>
      <c r="ME119" s="106"/>
      <c r="MF119" s="106"/>
      <c r="MG119" s="106"/>
      <c r="MH119" s="106"/>
      <c r="MI119" s="106"/>
      <c r="MJ119" s="106"/>
      <c r="MK119" s="106"/>
      <c r="ML119" s="106"/>
      <c r="MM119" s="106"/>
      <c r="MN119" s="106"/>
      <c r="MO119" s="106"/>
      <c r="MP119" s="106"/>
      <c r="MQ119" s="106"/>
      <c r="MR119" s="106"/>
      <c r="MS119" s="106"/>
      <c r="MT119" s="106"/>
      <c r="MU119" s="106"/>
      <c r="MV119" s="106"/>
      <c r="MW119" s="106"/>
      <c r="MX119" s="106"/>
      <c r="MY119" s="106"/>
      <c r="MZ119" s="106"/>
      <c r="NA119" s="106"/>
      <c r="NB119" s="106"/>
      <c r="NC119" s="106"/>
      <c r="ND119" s="106"/>
      <c r="NE119" s="106"/>
      <c r="NF119" s="106"/>
      <c r="NG119" s="106"/>
      <c r="NH119" s="106"/>
      <c r="NI119" s="106"/>
      <c r="NJ119" s="106"/>
      <c r="NK119" s="106"/>
      <c r="NL119" s="106"/>
      <c r="NM119" s="106"/>
      <c r="NN119" s="106"/>
      <c r="NO119" s="106"/>
      <c r="NP119" s="106"/>
      <c r="NQ119" s="106"/>
      <c r="NR119" s="106"/>
      <c r="NS119" s="106"/>
      <c r="NT119" s="106"/>
      <c r="NU119" s="106"/>
      <c r="NV119" s="106"/>
      <c r="NW119" s="106"/>
      <c r="NX119" s="106"/>
      <c r="NY119" s="106"/>
      <c r="NZ119" s="106"/>
      <c r="OA119" s="106"/>
      <c r="OB119" s="106"/>
      <c r="OC119" s="106"/>
      <c r="OD119" s="106"/>
      <c r="OE119" s="106"/>
      <c r="OF119" s="106"/>
      <c r="OG119" s="106"/>
      <c r="OH119" s="106"/>
      <c r="OI119" s="106"/>
      <c r="OJ119" s="106"/>
      <c r="OK119" s="106"/>
      <c r="OL119" s="106"/>
      <c r="OM119" s="106"/>
      <c r="ON119" s="106"/>
      <c r="OO119" s="106"/>
      <c r="OP119" s="106"/>
      <c r="OQ119" s="106"/>
      <c r="OR119" s="106"/>
      <c r="OS119" s="106"/>
      <c r="OT119" s="106"/>
      <c r="OU119" s="106"/>
      <c r="OV119" s="106"/>
      <c r="OW119" s="106"/>
      <c r="OX119" s="106"/>
      <c r="OY119" s="106"/>
      <c r="OZ119" s="106"/>
      <c r="PA119" s="106"/>
      <c r="PB119" s="106"/>
      <c r="PC119" s="106"/>
      <c r="PD119" s="106"/>
      <c r="PE119" s="106"/>
      <c r="PF119" s="106"/>
      <c r="PG119" s="106"/>
      <c r="PH119" s="106"/>
      <c r="PI119" s="106"/>
      <c r="PJ119" s="106"/>
      <c r="PK119" s="106"/>
      <c r="PL119" s="106"/>
      <c r="PM119" s="106"/>
      <c r="PN119" s="106"/>
      <c r="PO119" s="106"/>
      <c r="PP119" s="106"/>
      <c r="PQ119" s="106"/>
      <c r="PR119" s="106"/>
      <c r="PS119" s="106"/>
      <c r="PT119" s="106"/>
      <c r="PU119" s="106"/>
      <c r="PV119" s="106"/>
      <c r="PW119" s="106"/>
      <c r="PX119" s="106"/>
      <c r="PY119" s="106"/>
      <c r="PZ119" s="106"/>
      <c r="QA119" s="106"/>
      <c r="QB119" s="106"/>
      <c r="QC119" s="106"/>
      <c r="QD119" s="106"/>
      <c r="QE119" s="106"/>
      <c r="QF119" s="106"/>
      <c r="QG119" s="106"/>
      <c r="QH119" s="106"/>
      <c r="QI119" s="106"/>
      <c r="QJ119" s="106"/>
      <c r="QK119" s="106"/>
      <c r="QL119" s="106"/>
      <c r="QM119" s="106"/>
      <c r="QN119" s="106"/>
      <c r="QO119" s="106"/>
      <c r="QP119" s="106"/>
      <c r="QQ119" s="106"/>
      <c r="QR119" s="106"/>
      <c r="QS119" s="106"/>
      <c r="QT119" s="106"/>
      <c r="QU119" s="106"/>
      <c r="QV119" s="106"/>
      <c r="QW119" s="106"/>
      <c r="QX119" s="106"/>
      <c r="QY119" s="106"/>
      <c r="QZ119" s="106"/>
      <c r="RA119" s="106"/>
      <c r="RB119" s="106"/>
      <c r="RC119" s="106"/>
      <c r="RD119" s="106"/>
      <c r="RE119" s="106"/>
      <c r="RF119" s="106"/>
      <c r="RG119" s="106"/>
      <c r="RH119" s="106"/>
      <c r="RI119" s="106"/>
      <c r="RJ119" s="106"/>
      <c r="RK119" s="106"/>
      <c r="RL119" s="106"/>
      <c r="RM119" s="106"/>
      <c r="RN119" s="106"/>
      <c r="RO119" s="106"/>
      <c r="RP119" s="106"/>
      <c r="RQ119" s="106"/>
      <c r="RR119" s="106"/>
      <c r="RS119" s="106"/>
      <c r="RT119" s="106"/>
      <c r="RU119" s="106"/>
      <c r="RV119" s="106"/>
      <c r="RW119" s="106"/>
      <c r="RX119" s="106"/>
      <c r="RY119" s="106"/>
      <c r="RZ119" s="106"/>
      <c r="SA119" s="106"/>
      <c r="SB119" s="106"/>
      <c r="SC119" s="106"/>
      <c r="SD119" s="106"/>
      <c r="SE119" s="106"/>
      <c r="SF119" s="106"/>
      <c r="SG119" s="106"/>
      <c r="SH119" s="106"/>
      <c r="SI119" s="106"/>
      <c r="SJ119" s="106"/>
      <c r="SK119" s="106"/>
      <c r="SL119" s="106"/>
      <c r="SM119" s="106"/>
      <c r="SN119" s="106"/>
      <c r="SO119" s="106"/>
      <c r="SP119" s="106"/>
      <c r="SQ119" s="106"/>
      <c r="SR119" s="106"/>
      <c r="SS119" s="106"/>
      <c r="ST119" s="106"/>
      <c r="SU119" s="106"/>
      <c r="SV119" s="106"/>
      <c r="SW119" s="106"/>
      <c r="SX119" s="106"/>
      <c r="SY119" s="106"/>
      <c r="SZ119" s="106"/>
      <c r="TA119" s="106"/>
      <c r="TB119" s="106"/>
      <c r="TC119" s="106"/>
      <c r="TD119" s="106"/>
      <c r="TE119" s="106"/>
      <c r="TF119" s="106"/>
      <c r="TG119" s="106"/>
      <c r="TH119" s="106"/>
      <c r="TI119" s="106"/>
      <c r="TJ119" s="106"/>
      <c r="TK119" s="106"/>
      <c r="TL119" s="106"/>
      <c r="TM119" s="106"/>
      <c r="TN119" s="106"/>
      <c r="TO119" s="106"/>
      <c r="TP119" s="106"/>
      <c r="TQ119" s="106"/>
      <c r="TR119" s="106"/>
      <c r="TS119" s="106"/>
      <c r="TT119" s="106"/>
      <c r="TU119" s="106"/>
      <c r="TV119" s="106"/>
      <c r="TW119" s="106"/>
      <c r="TX119" s="106"/>
      <c r="TY119" s="106"/>
      <c r="TZ119" s="106"/>
      <c r="UA119" s="106"/>
      <c r="UB119" s="106"/>
      <c r="UC119" s="106"/>
      <c r="UD119" s="106"/>
      <c r="UE119" s="106"/>
      <c r="UF119" s="106"/>
      <c r="UG119" s="106"/>
      <c r="UH119" s="106"/>
      <c r="UI119" s="106"/>
      <c r="UJ119" s="106"/>
      <c r="UK119" s="106"/>
      <c r="UL119" s="106"/>
      <c r="UM119" s="106"/>
      <c r="UN119" s="106"/>
      <c r="UO119" s="106"/>
      <c r="UP119" s="106"/>
      <c r="UQ119" s="106"/>
      <c r="UR119" s="106"/>
      <c r="US119" s="106"/>
      <c r="UT119" s="106"/>
      <c r="UU119" s="106"/>
      <c r="UV119" s="106"/>
      <c r="UW119" s="106"/>
      <c r="UX119" s="106"/>
      <c r="UY119" s="106"/>
      <c r="UZ119" s="106"/>
      <c r="VA119" s="106"/>
      <c r="VB119" s="106"/>
      <c r="VC119" s="106"/>
      <c r="VD119" s="106"/>
      <c r="VE119" s="106"/>
      <c r="VF119" s="106"/>
      <c r="VG119" s="106"/>
      <c r="VH119" s="106"/>
      <c r="VI119" s="106"/>
      <c r="VJ119" s="106"/>
      <c r="VK119" s="106"/>
      <c r="VL119" s="106"/>
      <c r="VM119" s="106"/>
      <c r="VN119" s="106"/>
      <c r="VO119" s="106"/>
      <c r="VP119" s="106"/>
      <c r="VQ119" s="106"/>
      <c r="VR119" s="106"/>
      <c r="VS119" s="106"/>
      <c r="VT119" s="106"/>
      <c r="VU119" s="106"/>
      <c r="VV119" s="106"/>
      <c r="VW119" s="106"/>
      <c r="VX119" s="106"/>
      <c r="VY119" s="106"/>
      <c r="VZ119" s="106"/>
      <c r="WA119" s="106"/>
      <c r="WB119" s="106"/>
      <c r="WC119" s="106"/>
      <c r="WD119" s="106"/>
      <c r="WE119" s="106"/>
      <c r="WF119" s="106"/>
      <c r="WG119" s="106"/>
      <c r="WH119" s="106"/>
      <c r="WI119" s="106"/>
      <c r="WJ119" s="106"/>
      <c r="WK119" s="106"/>
      <c r="WL119" s="106"/>
      <c r="WM119" s="106"/>
      <c r="WN119" s="106"/>
      <c r="WO119" s="106"/>
      <c r="WP119" s="106"/>
      <c r="WQ119" s="106"/>
      <c r="WR119" s="106"/>
      <c r="WS119" s="106"/>
      <c r="WT119" s="106"/>
      <c r="WU119" s="106"/>
      <c r="WV119" s="106"/>
      <c r="WW119" s="106"/>
      <c r="WX119" s="106"/>
      <c r="WY119" s="106"/>
      <c r="WZ119" s="106"/>
      <c r="XA119" s="106"/>
      <c r="XB119" s="106"/>
      <c r="XC119" s="106"/>
      <c r="XD119" s="106"/>
      <c r="XE119" s="106"/>
      <c r="XF119" s="106"/>
      <c r="XG119" s="106"/>
      <c r="XH119" s="106"/>
      <c r="XI119" s="106"/>
      <c r="XJ119" s="106"/>
      <c r="XK119" s="106"/>
      <c r="XL119" s="106"/>
      <c r="XM119" s="106"/>
      <c r="XN119" s="106"/>
      <c r="XO119" s="106"/>
      <c r="XP119" s="106"/>
      <c r="XQ119" s="106"/>
      <c r="XR119" s="106"/>
      <c r="XS119" s="106"/>
      <c r="XT119" s="106"/>
      <c r="XU119" s="106"/>
      <c r="XV119" s="106"/>
      <c r="XW119" s="106"/>
      <c r="XX119" s="106"/>
      <c r="XY119" s="106"/>
      <c r="XZ119" s="106"/>
      <c r="YA119" s="106"/>
      <c r="YB119" s="106"/>
      <c r="YC119" s="106"/>
      <c r="YD119" s="106"/>
      <c r="YE119" s="106"/>
      <c r="YF119" s="106"/>
      <c r="YG119" s="106"/>
      <c r="YH119" s="106"/>
      <c r="YI119" s="106"/>
      <c r="YJ119" s="106"/>
      <c r="YK119" s="106"/>
      <c r="YL119" s="106"/>
      <c r="YM119" s="106"/>
      <c r="YN119" s="106"/>
      <c r="YO119" s="106"/>
      <c r="YP119" s="106"/>
      <c r="YQ119" s="106"/>
      <c r="YR119" s="106"/>
      <c r="YS119" s="106"/>
      <c r="YT119" s="106"/>
      <c r="YU119" s="106"/>
      <c r="YV119" s="106"/>
      <c r="YW119" s="106"/>
      <c r="YX119" s="106"/>
      <c r="YY119" s="106"/>
      <c r="YZ119" s="106"/>
      <c r="ZA119" s="106"/>
      <c r="ZB119" s="106"/>
      <c r="ZC119" s="106"/>
      <c r="ZD119" s="106"/>
      <c r="ZE119" s="106"/>
      <c r="ZF119" s="106"/>
      <c r="ZG119" s="106"/>
      <c r="ZH119" s="106"/>
      <c r="ZI119" s="106"/>
      <c r="ZJ119" s="106"/>
      <c r="ZK119" s="106"/>
      <c r="ZL119" s="106"/>
      <c r="ZM119" s="106"/>
      <c r="ZN119" s="106"/>
      <c r="ZO119" s="106"/>
      <c r="ZP119" s="106"/>
      <c r="ZQ119" s="106"/>
      <c r="ZR119" s="106"/>
      <c r="ZS119" s="106"/>
      <c r="ZT119" s="106"/>
      <c r="ZU119" s="106"/>
      <c r="ZV119" s="106"/>
      <c r="ZW119" s="106"/>
      <c r="ZX119" s="106"/>
      <c r="ZY119" s="106"/>
      <c r="ZZ119" s="106"/>
      <c r="AAA119" s="106"/>
      <c r="AAB119" s="106"/>
      <c r="AAC119" s="106"/>
      <c r="AAD119" s="106"/>
      <c r="AAE119" s="106"/>
      <c r="AAF119" s="106"/>
      <c r="AAG119" s="106"/>
      <c r="AAH119" s="106"/>
      <c r="AAI119" s="106"/>
      <c r="AAJ119" s="106"/>
      <c r="AAK119" s="106"/>
      <c r="AAL119" s="106"/>
      <c r="AAM119" s="106"/>
      <c r="AAN119" s="106"/>
      <c r="AAO119" s="106"/>
      <c r="AAP119" s="106"/>
      <c r="AAQ119" s="106"/>
      <c r="AAR119" s="106"/>
      <c r="AAS119" s="106"/>
      <c r="AAT119" s="106"/>
      <c r="AAU119" s="106"/>
      <c r="AAV119" s="106"/>
      <c r="AAW119" s="106"/>
      <c r="AAX119" s="106"/>
      <c r="AAY119" s="106"/>
      <c r="AAZ119" s="106"/>
      <c r="ABA119" s="106"/>
      <c r="ABB119" s="106"/>
      <c r="ABC119" s="106"/>
      <c r="ABD119" s="106"/>
      <c r="ABE119" s="106"/>
      <c r="ABF119" s="106"/>
      <c r="ABG119" s="106"/>
      <c r="ABH119" s="106"/>
      <c r="ABI119" s="106"/>
      <c r="ABJ119" s="106"/>
      <c r="ABK119" s="106"/>
      <c r="ABL119" s="106"/>
      <c r="ABM119" s="106"/>
      <c r="ABN119" s="106"/>
      <c r="ABO119" s="106"/>
      <c r="ABP119" s="106"/>
      <c r="ABQ119" s="106"/>
      <c r="ABR119" s="106"/>
      <c r="ABS119" s="106"/>
      <c r="ABT119" s="106"/>
      <c r="ABU119" s="106"/>
      <c r="ABV119" s="106"/>
      <c r="ABW119" s="106"/>
      <c r="ABX119" s="106"/>
      <c r="ABY119" s="106"/>
      <c r="ABZ119" s="106"/>
      <c r="ACA119" s="106"/>
      <c r="ACB119" s="106"/>
      <c r="ACC119" s="106"/>
      <c r="ACD119" s="106"/>
      <c r="ACE119" s="106"/>
      <c r="ACF119" s="106"/>
      <c r="ACG119" s="106"/>
      <c r="ACH119" s="106"/>
      <c r="ACI119" s="106"/>
      <c r="ACJ119" s="106"/>
      <c r="ACK119" s="106"/>
      <c r="ACL119" s="106"/>
      <c r="ACM119" s="106"/>
      <c r="ACN119" s="106"/>
      <c r="ACO119" s="106"/>
      <c r="ACP119" s="106"/>
      <c r="ACQ119" s="106"/>
      <c r="ACR119" s="106"/>
      <c r="ACS119" s="106"/>
      <c r="ACT119" s="106"/>
      <c r="ACU119" s="106"/>
      <c r="ACV119" s="106"/>
      <c r="ACW119" s="106"/>
      <c r="ACX119" s="106"/>
      <c r="ACY119" s="106"/>
      <c r="ACZ119" s="106"/>
      <c r="ADA119" s="106"/>
      <c r="ADB119" s="106"/>
      <c r="ADC119" s="106"/>
      <c r="ADD119" s="106"/>
      <c r="ADE119" s="106"/>
      <c r="ADF119" s="106"/>
      <c r="ADG119" s="106"/>
      <c r="ADH119" s="106"/>
      <c r="ADI119" s="106"/>
      <c r="ADJ119" s="106"/>
      <c r="ADK119" s="106"/>
      <c r="ADL119" s="106"/>
      <c r="ADM119" s="106"/>
      <c r="ADN119" s="106"/>
      <c r="ADO119" s="106"/>
      <c r="ADP119" s="106"/>
      <c r="ADQ119" s="106"/>
      <c r="ADR119" s="106"/>
      <c r="ADS119" s="106"/>
      <c r="ADT119" s="106"/>
      <c r="ADU119" s="106"/>
      <c r="ADV119" s="106"/>
      <c r="ADW119" s="106"/>
      <c r="ADX119" s="106"/>
      <c r="ADY119" s="106"/>
      <c r="ADZ119" s="106"/>
      <c r="AEA119" s="106"/>
      <c r="AEB119" s="106"/>
      <c r="AEC119" s="106"/>
      <c r="AED119" s="106"/>
      <c r="AEE119" s="106"/>
      <c r="AEF119" s="106"/>
      <c r="AEG119" s="106"/>
      <c r="AEH119" s="106"/>
      <c r="AEI119" s="106"/>
      <c r="AEJ119" s="106"/>
      <c r="AEK119" s="106"/>
      <c r="AEL119" s="106"/>
      <c r="AEM119" s="106"/>
      <c r="AEN119" s="106"/>
      <c r="AEO119" s="106"/>
      <c r="AEP119" s="106"/>
      <c r="AEQ119" s="106"/>
      <c r="AER119" s="106"/>
      <c r="AES119" s="106"/>
      <c r="AET119" s="106"/>
      <c r="AEU119" s="106"/>
      <c r="AEV119" s="106"/>
      <c r="AEW119" s="106"/>
      <c r="AEX119" s="106"/>
      <c r="AEY119" s="106"/>
      <c r="AEZ119" s="106"/>
      <c r="AFA119" s="106"/>
      <c r="AFB119" s="106"/>
      <c r="AFC119" s="106"/>
      <c r="AFD119" s="106"/>
      <c r="AFE119" s="106"/>
      <c r="AFF119" s="106"/>
      <c r="AFG119" s="106"/>
      <c r="AFH119" s="106"/>
      <c r="AFI119" s="106"/>
      <c r="AFJ119" s="106"/>
      <c r="AFK119" s="106"/>
      <c r="AFL119" s="106"/>
      <c r="AFM119" s="106"/>
      <c r="AFN119" s="106"/>
      <c r="AFO119" s="106"/>
      <c r="AFP119" s="106"/>
      <c r="AFQ119" s="106"/>
      <c r="AFR119" s="106"/>
      <c r="AFS119" s="106"/>
      <c r="AFT119" s="106"/>
      <c r="AFU119" s="106"/>
      <c r="AFV119" s="106"/>
      <c r="AFW119" s="106"/>
      <c r="AFX119" s="106"/>
      <c r="AFY119" s="106"/>
      <c r="AFZ119" s="106"/>
      <c r="AGA119" s="106"/>
      <c r="AGB119" s="106"/>
      <c r="AGC119" s="106"/>
      <c r="AGD119" s="106"/>
      <c r="AGE119" s="106"/>
      <c r="AGF119" s="106"/>
      <c r="AGG119" s="106"/>
      <c r="AGH119" s="106"/>
      <c r="AGI119" s="106"/>
      <c r="AGJ119" s="106"/>
      <c r="AGK119" s="106"/>
      <c r="AGL119" s="106"/>
      <c r="AGM119" s="106"/>
      <c r="AGN119" s="106"/>
      <c r="AGO119" s="106"/>
      <c r="AGP119" s="106"/>
      <c r="AGQ119" s="106"/>
      <c r="AGR119" s="106"/>
      <c r="AGS119" s="106"/>
      <c r="AGT119" s="106"/>
      <c r="AGU119" s="106"/>
      <c r="AGV119" s="106"/>
      <c r="AGW119" s="106"/>
      <c r="AGX119" s="106"/>
      <c r="AGY119" s="106"/>
      <c r="AGZ119" s="106"/>
      <c r="AHA119" s="106"/>
      <c r="AHB119" s="106"/>
      <c r="AHC119" s="106"/>
      <c r="AHD119" s="106"/>
      <c r="AHE119" s="106"/>
      <c r="AHF119" s="106"/>
      <c r="AHG119" s="106"/>
      <c r="AHH119" s="106"/>
      <c r="AHI119" s="106"/>
      <c r="AHJ119" s="106"/>
      <c r="AHK119" s="106"/>
      <c r="AHL119" s="106"/>
      <c r="AHM119" s="106"/>
      <c r="AHN119" s="106"/>
      <c r="AHO119" s="106"/>
      <c r="AHP119" s="106"/>
      <c r="AHQ119" s="106"/>
      <c r="AHR119" s="106"/>
      <c r="AHS119" s="106"/>
      <c r="AHT119" s="106"/>
      <c r="AHU119" s="106"/>
      <c r="AHV119" s="106"/>
      <c r="AHW119" s="106"/>
      <c r="AHX119" s="106"/>
      <c r="AHY119" s="106"/>
      <c r="AHZ119" s="106"/>
      <c r="AIA119" s="106"/>
      <c r="AIB119" s="106"/>
      <c r="AIC119" s="106"/>
      <c r="AID119" s="106"/>
      <c r="AIE119" s="106"/>
      <c r="AIF119" s="106"/>
      <c r="AIG119" s="106"/>
      <c r="AIH119" s="106"/>
      <c r="AII119" s="106"/>
      <c r="AIJ119" s="106"/>
      <c r="AIK119" s="106"/>
      <c r="AIL119" s="106"/>
      <c r="AIM119" s="106"/>
      <c r="AIN119" s="106"/>
      <c r="AIO119" s="106"/>
      <c r="AIP119" s="106"/>
      <c r="AIQ119" s="106"/>
      <c r="AIR119" s="106"/>
      <c r="AIS119" s="106"/>
      <c r="AIT119" s="106"/>
      <c r="AIU119" s="106"/>
      <c r="AIV119" s="106"/>
      <c r="AIW119" s="106"/>
      <c r="AIX119" s="106"/>
      <c r="AIY119" s="106"/>
      <c r="AIZ119" s="106"/>
      <c r="AJA119" s="106"/>
      <c r="AJB119" s="106"/>
      <c r="AJC119" s="106"/>
      <c r="AJD119" s="106"/>
      <c r="AJE119" s="106"/>
      <c r="AJF119" s="106"/>
      <c r="AJG119" s="106"/>
      <c r="AJH119" s="106"/>
      <c r="AJI119" s="106"/>
      <c r="AJJ119" s="106"/>
      <c r="AJK119" s="106"/>
      <c r="AJL119" s="106"/>
      <c r="AJM119" s="106"/>
      <c r="AJN119" s="106"/>
      <c r="AJO119" s="106"/>
      <c r="AJP119" s="106"/>
      <c r="AJQ119" s="106"/>
      <c r="AJR119" s="106"/>
      <c r="AJS119" s="106"/>
      <c r="AJT119" s="106"/>
      <c r="AJU119" s="106"/>
      <c r="AJV119" s="106"/>
      <c r="AJW119" s="106"/>
      <c r="AJX119" s="106"/>
      <c r="AJY119" s="106"/>
      <c r="AJZ119" s="106"/>
      <c r="AKA119" s="106"/>
      <c r="AKB119" s="106"/>
      <c r="AKC119" s="106"/>
      <c r="AKD119" s="106"/>
      <c r="AKE119" s="106"/>
      <c r="AKF119" s="106"/>
      <c r="AKG119" s="106"/>
      <c r="AKH119" s="106"/>
      <c r="AKI119" s="106"/>
      <c r="AKJ119" s="106"/>
      <c r="AKK119" s="106"/>
      <c r="AKL119" s="106"/>
      <c r="AKM119" s="106"/>
      <c r="AKN119" s="106"/>
      <c r="AKO119" s="106"/>
      <c r="AKP119" s="106"/>
      <c r="AKQ119" s="106"/>
      <c r="AKR119" s="106"/>
      <c r="AKS119" s="106"/>
      <c r="AKT119" s="106"/>
      <c r="AKU119" s="106"/>
      <c r="AKV119" s="106"/>
      <c r="AKW119" s="106"/>
      <c r="AKX119" s="106"/>
      <c r="AKY119" s="106"/>
      <c r="AKZ119" s="106"/>
      <c r="ALA119" s="106"/>
      <c r="ALB119" s="106"/>
      <c r="ALC119" s="106"/>
      <c r="ALD119" s="106"/>
      <c r="ALE119" s="106"/>
      <c r="ALF119" s="106"/>
      <c r="ALG119" s="106"/>
      <c r="ALH119" s="106"/>
      <c r="ALI119" s="106"/>
      <c r="ALJ119" s="106"/>
      <c r="ALK119" s="106"/>
      <c r="ALL119" s="106"/>
      <c r="ALM119" s="106"/>
      <c r="ALN119" s="106"/>
      <c r="ALO119" s="106"/>
      <c r="ALP119" s="106"/>
      <c r="ALQ119" s="106"/>
      <c r="ALR119" s="106"/>
      <c r="ALS119" s="106"/>
      <c r="ALT119" s="106"/>
      <c r="ALU119" s="106"/>
      <c r="ALV119" s="106"/>
      <c r="ALW119" s="106"/>
      <c r="ALX119" s="106"/>
      <c r="ALY119" s="106"/>
      <c r="ALZ119" s="106"/>
      <c r="AMA119" s="106"/>
      <c r="AMB119" s="106"/>
      <c r="AMC119" s="106"/>
      <c r="AMD119" s="106"/>
      <c r="AME119" s="106"/>
      <c r="AMF119" s="106"/>
      <c r="AMG119" s="106"/>
      <c r="AMH119" s="106"/>
      <c r="AMI119" s="106"/>
    </row>
    <row r="120" spans="1:1023" s="107" customFormat="1" ht="24">
      <c r="A120" s="96">
        <v>119</v>
      </c>
      <c r="B120" s="97" t="s">
        <v>131</v>
      </c>
      <c r="C120" s="97" t="s">
        <v>131</v>
      </c>
      <c r="D120" s="98" t="s">
        <v>725</v>
      </c>
      <c r="E120" s="99" t="s">
        <v>708</v>
      </c>
      <c r="F120" s="110" t="s">
        <v>700</v>
      </c>
      <c r="G120" s="100">
        <v>3000</v>
      </c>
      <c r="H120" s="111">
        <v>3000</v>
      </c>
      <c r="I120" s="116">
        <v>0.79</v>
      </c>
      <c r="J120" s="112">
        <f t="shared" si="2"/>
        <v>2370</v>
      </c>
      <c r="K120" s="103"/>
      <c r="L120" s="104">
        <v>2400</v>
      </c>
      <c r="M120" s="99" t="s">
        <v>702</v>
      </c>
      <c r="N120" s="105" t="s">
        <v>703</v>
      </c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S120" s="106"/>
      <c r="FT120" s="106"/>
      <c r="FU120" s="106"/>
      <c r="FV120" s="106"/>
      <c r="FW120" s="106"/>
      <c r="FX120" s="106"/>
      <c r="FY120" s="106"/>
      <c r="FZ120" s="106"/>
      <c r="GA120" s="106"/>
      <c r="GB120" s="106"/>
      <c r="GC120" s="106"/>
      <c r="GD120" s="106"/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/>
      <c r="GT120" s="106"/>
      <c r="GU120" s="106"/>
      <c r="GV120" s="106"/>
      <c r="GW120" s="106"/>
      <c r="GX120" s="106"/>
      <c r="GY120" s="106"/>
      <c r="GZ120" s="106"/>
      <c r="HA120" s="106"/>
      <c r="HB120" s="106"/>
      <c r="HC120" s="106"/>
      <c r="HD120" s="106"/>
      <c r="HE120" s="106"/>
      <c r="HF120" s="106"/>
      <c r="HG120" s="106"/>
      <c r="HH120" s="106"/>
      <c r="HI120" s="106"/>
      <c r="HJ120" s="106"/>
      <c r="HK120" s="106"/>
      <c r="HL120" s="106"/>
      <c r="HM120" s="106"/>
      <c r="HN120" s="106"/>
      <c r="HO120" s="106"/>
      <c r="HP120" s="106"/>
      <c r="HQ120" s="106"/>
      <c r="HR120" s="106"/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106"/>
      <c r="IC120" s="106"/>
      <c r="ID120" s="106"/>
      <c r="IE120" s="106"/>
      <c r="IF120" s="106"/>
      <c r="IG120" s="106"/>
      <c r="IH120" s="106"/>
      <c r="II120" s="106"/>
      <c r="IJ120" s="106"/>
      <c r="IK120" s="106"/>
      <c r="IL120" s="106"/>
      <c r="IM120" s="106"/>
      <c r="IN120" s="106"/>
      <c r="IO120" s="106"/>
      <c r="IP120" s="106"/>
      <c r="IQ120" s="106"/>
      <c r="IR120" s="106"/>
      <c r="IS120" s="106"/>
      <c r="IT120" s="106"/>
      <c r="IU120" s="106"/>
      <c r="IV120" s="106"/>
      <c r="IW120" s="106"/>
      <c r="IX120" s="106"/>
      <c r="IY120" s="106"/>
      <c r="IZ120" s="106"/>
      <c r="JA120" s="106"/>
      <c r="JB120" s="106"/>
      <c r="JC120" s="106"/>
      <c r="JD120" s="106"/>
      <c r="JE120" s="106"/>
      <c r="JF120" s="106"/>
      <c r="JG120" s="106"/>
      <c r="JH120" s="106"/>
      <c r="JI120" s="106"/>
      <c r="JJ120" s="106"/>
      <c r="JK120" s="106"/>
      <c r="JL120" s="106"/>
      <c r="JM120" s="106"/>
      <c r="JN120" s="106"/>
      <c r="JO120" s="106"/>
      <c r="JP120" s="106"/>
      <c r="JQ120" s="106"/>
      <c r="JR120" s="106"/>
      <c r="JS120" s="106"/>
      <c r="JT120" s="106"/>
      <c r="JU120" s="106"/>
      <c r="JV120" s="106"/>
      <c r="JW120" s="106"/>
      <c r="JX120" s="106"/>
      <c r="JY120" s="106"/>
      <c r="JZ120" s="106"/>
      <c r="KA120" s="106"/>
      <c r="KB120" s="106"/>
      <c r="KC120" s="106"/>
      <c r="KD120" s="106"/>
      <c r="KE120" s="106"/>
      <c r="KF120" s="106"/>
      <c r="KG120" s="106"/>
      <c r="KH120" s="106"/>
      <c r="KI120" s="106"/>
      <c r="KJ120" s="106"/>
      <c r="KK120" s="106"/>
      <c r="KL120" s="106"/>
      <c r="KM120" s="106"/>
      <c r="KN120" s="106"/>
      <c r="KO120" s="106"/>
      <c r="KP120" s="106"/>
      <c r="KQ120" s="106"/>
      <c r="KR120" s="106"/>
      <c r="KS120" s="106"/>
      <c r="KT120" s="106"/>
      <c r="KU120" s="106"/>
      <c r="KV120" s="106"/>
      <c r="KW120" s="106"/>
      <c r="KX120" s="106"/>
      <c r="KY120" s="106"/>
      <c r="KZ120" s="106"/>
      <c r="LA120" s="106"/>
      <c r="LB120" s="106"/>
      <c r="LC120" s="106"/>
      <c r="LD120" s="106"/>
      <c r="LE120" s="106"/>
      <c r="LF120" s="106"/>
      <c r="LG120" s="106"/>
      <c r="LH120" s="106"/>
      <c r="LI120" s="106"/>
      <c r="LJ120" s="106"/>
      <c r="LK120" s="106"/>
      <c r="LL120" s="106"/>
      <c r="LM120" s="106"/>
      <c r="LN120" s="106"/>
      <c r="LO120" s="106"/>
      <c r="LP120" s="106"/>
      <c r="LQ120" s="106"/>
      <c r="LR120" s="106"/>
      <c r="LS120" s="106"/>
      <c r="LT120" s="106"/>
      <c r="LU120" s="106"/>
      <c r="LV120" s="106"/>
      <c r="LW120" s="106"/>
      <c r="LX120" s="106"/>
      <c r="LY120" s="106"/>
      <c r="LZ120" s="106"/>
      <c r="MA120" s="106"/>
      <c r="MB120" s="106"/>
      <c r="MC120" s="106"/>
      <c r="MD120" s="106"/>
      <c r="ME120" s="106"/>
      <c r="MF120" s="106"/>
      <c r="MG120" s="106"/>
      <c r="MH120" s="106"/>
      <c r="MI120" s="106"/>
      <c r="MJ120" s="106"/>
      <c r="MK120" s="106"/>
      <c r="ML120" s="106"/>
      <c r="MM120" s="106"/>
      <c r="MN120" s="106"/>
      <c r="MO120" s="106"/>
      <c r="MP120" s="106"/>
      <c r="MQ120" s="106"/>
      <c r="MR120" s="106"/>
      <c r="MS120" s="106"/>
      <c r="MT120" s="106"/>
      <c r="MU120" s="106"/>
      <c r="MV120" s="106"/>
      <c r="MW120" s="106"/>
      <c r="MX120" s="106"/>
      <c r="MY120" s="106"/>
      <c r="MZ120" s="106"/>
      <c r="NA120" s="106"/>
      <c r="NB120" s="106"/>
      <c r="NC120" s="106"/>
      <c r="ND120" s="106"/>
      <c r="NE120" s="106"/>
      <c r="NF120" s="106"/>
      <c r="NG120" s="106"/>
      <c r="NH120" s="106"/>
      <c r="NI120" s="106"/>
      <c r="NJ120" s="106"/>
      <c r="NK120" s="106"/>
      <c r="NL120" s="106"/>
      <c r="NM120" s="106"/>
      <c r="NN120" s="106"/>
      <c r="NO120" s="106"/>
      <c r="NP120" s="106"/>
      <c r="NQ120" s="106"/>
      <c r="NR120" s="106"/>
      <c r="NS120" s="106"/>
      <c r="NT120" s="106"/>
      <c r="NU120" s="106"/>
      <c r="NV120" s="106"/>
      <c r="NW120" s="106"/>
      <c r="NX120" s="106"/>
      <c r="NY120" s="106"/>
      <c r="NZ120" s="106"/>
      <c r="OA120" s="106"/>
      <c r="OB120" s="106"/>
      <c r="OC120" s="106"/>
      <c r="OD120" s="106"/>
      <c r="OE120" s="106"/>
      <c r="OF120" s="106"/>
      <c r="OG120" s="106"/>
      <c r="OH120" s="106"/>
      <c r="OI120" s="106"/>
      <c r="OJ120" s="106"/>
      <c r="OK120" s="106"/>
      <c r="OL120" s="106"/>
      <c r="OM120" s="106"/>
      <c r="ON120" s="106"/>
      <c r="OO120" s="106"/>
      <c r="OP120" s="106"/>
      <c r="OQ120" s="106"/>
      <c r="OR120" s="106"/>
      <c r="OS120" s="106"/>
      <c r="OT120" s="106"/>
      <c r="OU120" s="106"/>
      <c r="OV120" s="106"/>
      <c r="OW120" s="106"/>
      <c r="OX120" s="106"/>
      <c r="OY120" s="106"/>
      <c r="OZ120" s="106"/>
      <c r="PA120" s="106"/>
      <c r="PB120" s="106"/>
      <c r="PC120" s="106"/>
      <c r="PD120" s="106"/>
      <c r="PE120" s="106"/>
      <c r="PF120" s="106"/>
      <c r="PG120" s="106"/>
      <c r="PH120" s="106"/>
      <c r="PI120" s="106"/>
      <c r="PJ120" s="106"/>
      <c r="PK120" s="106"/>
      <c r="PL120" s="106"/>
      <c r="PM120" s="106"/>
      <c r="PN120" s="106"/>
      <c r="PO120" s="106"/>
      <c r="PP120" s="106"/>
      <c r="PQ120" s="106"/>
      <c r="PR120" s="106"/>
      <c r="PS120" s="106"/>
      <c r="PT120" s="106"/>
      <c r="PU120" s="106"/>
      <c r="PV120" s="106"/>
      <c r="PW120" s="106"/>
      <c r="PX120" s="106"/>
      <c r="PY120" s="106"/>
      <c r="PZ120" s="106"/>
      <c r="QA120" s="106"/>
      <c r="QB120" s="106"/>
      <c r="QC120" s="106"/>
      <c r="QD120" s="106"/>
      <c r="QE120" s="106"/>
      <c r="QF120" s="106"/>
      <c r="QG120" s="106"/>
      <c r="QH120" s="106"/>
      <c r="QI120" s="106"/>
      <c r="QJ120" s="106"/>
      <c r="QK120" s="106"/>
      <c r="QL120" s="106"/>
      <c r="QM120" s="106"/>
      <c r="QN120" s="106"/>
      <c r="QO120" s="106"/>
      <c r="QP120" s="106"/>
      <c r="QQ120" s="106"/>
      <c r="QR120" s="106"/>
      <c r="QS120" s="106"/>
      <c r="QT120" s="106"/>
      <c r="QU120" s="106"/>
      <c r="QV120" s="106"/>
      <c r="QW120" s="106"/>
      <c r="QX120" s="106"/>
      <c r="QY120" s="106"/>
      <c r="QZ120" s="106"/>
      <c r="RA120" s="106"/>
      <c r="RB120" s="106"/>
      <c r="RC120" s="106"/>
      <c r="RD120" s="106"/>
      <c r="RE120" s="106"/>
      <c r="RF120" s="106"/>
      <c r="RG120" s="106"/>
      <c r="RH120" s="106"/>
      <c r="RI120" s="106"/>
      <c r="RJ120" s="106"/>
      <c r="RK120" s="106"/>
      <c r="RL120" s="106"/>
      <c r="RM120" s="106"/>
      <c r="RN120" s="106"/>
      <c r="RO120" s="106"/>
      <c r="RP120" s="106"/>
      <c r="RQ120" s="106"/>
      <c r="RR120" s="106"/>
      <c r="RS120" s="106"/>
      <c r="RT120" s="106"/>
      <c r="RU120" s="106"/>
      <c r="RV120" s="106"/>
      <c r="RW120" s="106"/>
      <c r="RX120" s="106"/>
      <c r="RY120" s="106"/>
      <c r="RZ120" s="106"/>
      <c r="SA120" s="106"/>
      <c r="SB120" s="106"/>
      <c r="SC120" s="106"/>
      <c r="SD120" s="106"/>
      <c r="SE120" s="106"/>
      <c r="SF120" s="106"/>
      <c r="SG120" s="106"/>
      <c r="SH120" s="106"/>
      <c r="SI120" s="106"/>
      <c r="SJ120" s="106"/>
      <c r="SK120" s="106"/>
      <c r="SL120" s="106"/>
      <c r="SM120" s="106"/>
      <c r="SN120" s="106"/>
      <c r="SO120" s="106"/>
      <c r="SP120" s="106"/>
      <c r="SQ120" s="106"/>
      <c r="SR120" s="106"/>
      <c r="SS120" s="106"/>
      <c r="ST120" s="106"/>
      <c r="SU120" s="106"/>
      <c r="SV120" s="106"/>
      <c r="SW120" s="106"/>
      <c r="SX120" s="106"/>
      <c r="SY120" s="106"/>
      <c r="SZ120" s="106"/>
      <c r="TA120" s="106"/>
      <c r="TB120" s="106"/>
      <c r="TC120" s="106"/>
      <c r="TD120" s="106"/>
      <c r="TE120" s="106"/>
      <c r="TF120" s="106"/>
      <c r="TG120" s="106"/>
      <c r="TH120" s="106"/>
      <c r="TI120" s="106"/>
      <c r="TJ120" s="106"/>
      <c r="TK120" s="106"/>
      <c r="TL120" s="106"/>
      <c r="TM120" s="106"/>
      <c r="TN120" s="106"/>
      <c r="TO120" s="106"/>
      <c r="TP120" s="106"/>
      <c r="TQ120" s="106"/>
      <c r="TR120" s="106"/>
      <c r="TS120" s="106"/>
      <c r="TT120" s="106"/>
      <c r="TU120" s="106"/>
      <c r="TV120" s="106"/>
      <c r="TW120" s="106"/>
      <c r="TX120" s="106"/>
      <c r="TY120" s="106"/>
      <c r="TZ120" s="106"/>
      <c r="UA120" s="106"/>
      <c r="UB120" s="106"/>
      <c r="UC120" s="106"/>
      <c r="UD120" s="106"/>
      <c r="UE120" s="106"/>
      <c r="UF120" s="106"/>
      <c r="UG120" s="106"/>
      <c r="UH120" s="106"/>
      <c r="UI120" s="106"/>
      <c r="UJ120" s="106"/>
      <c r="UK120" s="106"/>
      <c r="UL120" s="106"/>
      <c r="UM120" s="106"/>
      <c r="UN120" s="106"/>
      <c r="UO120" s="106"/>
      <c r="UP120" s="106"/>
      <c r="UQ120" s="106"/>
      <c r="UR120" s="106"/>
      <c r="US120" s="106"/>
      <c r="UT120" s="106"/>
      <c r="UU120" s="106"/>
      <c r="UV120" s="106"/>
      <c r="UW120" s="106"/>
      <c r="UX120" s="106"/>
      <c r="UY120" s="106"/>
      <c r="UZ120" s="106"/>
      <c r="VA120" s="106"/>
      <c r="VB120" s="106"/>
      <c r="VC120" s="106"/>
      <c r="VD120" s="106"/>
      <c r="VE120" s="106"/>
      <c r="VF120" s="106"/>
      <c r="VG120" s="106"/>
      <c r="VH120" s="106"/>
      <c r="VI120" s="106"/>
      <c r="VJ120" s="106"/>
      <c r="VK120" s="106"/>
      <c r="VL120" s="106"/>
      <c r="VM120" s="106"/>
      <c r="VN120" s="106"/>
      <c r="VO120" s="106"/>
      <c r="VP120" s="106"/>
      <c r="VQ120" s="106"/>
      <c r="VR120" s="106"/>
      <c r="VS120" s="106"/>
      <c r="VT120" s="106"/>
      <c r="VU120" s="106"/>
      <c r="VV120" s="106"/>
      <c r="VW120" s="106"/>
      <c r="VX120" s="106"/>
      <c r="VY120" s="106"/>
      <c r="VZ120" s="106"/>
      <c r="WA120" s="106"/>
      <c r="WB120" s="106"/>
      <c r="WC120" s="106"/>
      <c r="WD120" s="106"/>
      <c r="WE120" s="106"/>
      <c r="WF120" s="106"/>
      <c r="WG120" s="106"/>
      <c r="WH120" s="106"/>
      <c r="WI120" s="106"/>
      <c r="WJ120" s="106"/>
      <c r="WK120" s="106"/>
      <c r="WL120" s="106"/>
      <c r="WM120" s="106"/>
      <c r="WN120" s="106"/>
      <c r="WO120" s="106"/>
      <c r="WP120" s="106"/>
      <c r="WQ120" s="106"/>
      <c r="WR120" s="106"/>
      <c r="WS120" s="106"/>
      <c r="WT120" s="106"/>
      <c r="WU120" s="106"/>
      <c r="WV120" s="106"/>
      <c r="WW120" s="106"/>
      <c r="WX120" s="106"/>
      <c r="WY120" s="106"/>
      <c r="WZ120" s="106"/>
      <c r="XA120" s="106"/>
      <c r="XB120" s="106"/>
      <c r="XC120" s="106"/>
      <c r="XD120" s="106"/>
      <c r="XE120" s="106"/>
      <c r="XF120" s="106"/>
      <c r="XG120" s="106"/>
      <c r="XH120" s="106"/>
      <c r="XI120" s="106"/>
      <c r="XJ120" s="106"/>
      <c r="XK120" s="106"/>
      <c r="XL120" s="106"/>
      <c r="XM120" s="106"/>
      <c r="XN120" s="106"/>
      <c r="XO120" s="106"/>
      <c r="XP120" s="106"/>
      <c r="XQ120" s="106"/>
      <c r="XR120" s="106"/>
      <c r="XS120" s="106"/>
      <c r="XT120" s="106"/>
      <c r="XU120" s="106"/>
      <c r="XV120" s="106"/>
      <c r="XW120" s="106"/>
      <c r="XX120" s="106"/>
      <c r="XY120" s="106"/>
      <c r="XZ120" s="106"/>
      <c r="YA120" s="106"/>
      <c r="YB120" s="106"/>
      <c r="YC120" s="106"/>
      <c r="YD120" s="106"/>
      <c r="YE120" s="106"/>
      <c r="YF120" s="106"/>
      <c r="YG120" s="106"/>
      <c r="YH120" s="106"/>
      <c r="YI120" s="106"/>
      <c r="YJ120" s="106"/>
      <c r="YK120" s="106"/>
      <c r="YL120" s="106"/>
      <c r="YM120" s="106"/>
      <c r="YN120" s="106"/>
      <c r="YO120" s="106"/>
      <c r="YP120" s="106"/>
      <c r="YQ120" s="106"/>
      <c r="YR120" s="106"/>
      <c r="YS120" s="106"/>
      <c r="YT120" s="106"/>
      <c r="YU120" s="106"/>
      <c r="YV120" s="106"/>
      <c r="YW120" s="106"/>
      <c r="YX120" s="106"/>
      <c r="YY120" s="106"/>
      <c r="YZ120" s="106"/>
      <c r="ZA120" s="106"/>
      <c r="ZB120" s="106"/>
      <c r="ZC120" s="106"/>
      <c r="ZD120" s="106"/>
      <c r="ZE120" s="106"/>
      <c r="ZF120" s="106"/>
      <c r="ZG120" s="106"/>
      <c r="ZH120" s="106"/>
      <c r="ZI120" s="106"/>
      <c r="ZJ120" s="106"/>
      <c r="ZK120" s="106"/>
      <c r="ZL120" s="106"/>
      <c r="ZM120" s="106"/>
      <c r="ZN120" s="106"/>
      <c r="ZO120" s="106"/>
      <c r="ZP120" s="106"/>
      <c r="ZQ120" s="106"/>
      <c r="ZR120" s="106"/>
      <c r="ZS120" s="106"/>
      <c r="ZT120" s="106"/>
      <c r="ZU120" s="106"/>
      <c r="ZV120" s="106"/>
      <c r="ZW120" s="106"/>
      <c r="ZX120" s="106"/>
      <c r="ZY120" s="106"/>
      <c r="ZZ120" s="106"/>
      <c r="AAA120" s="106"/>
      <c r="AAB120" s="106"/>
      <c r="AAC120" s="106"/>
      <c r="AAD120" s="106"/>
      <c r="AAE120" s="106"/>
      <c r="AAF120" s="106"/>
      <c r="AAG120" s="106"/>
      <c r="AAH120" s="106"/>
      <c r="AAI120" s="106"/>
      <c r="AAJ120" s="106"/>
      <c r="AAK120" s="106"/>
      <c r="AAL120" s="106"/>
      <c r="AAM120" s="106"/>
      <c r="AAN120" s="106"/>
      <c r="AAO120" s="106"/>
      <c r="AAP120" s="106"/>
      <c r="AAQ120" s="106"/>
      <c r="AAR120" s="106"/>
      <c r="AAS120" s="106"/>
      <c r="AAT120" s="106"/>
      <c r="AAU120" s="106"/>
      <c r="AAV120" s="106"/>
      <c r="AAW120" s="106"/>
      <c r="AAX120" s="106"/>
      <c r="AAY120" s="106"/>
      <c r="AAZ120" s="106"/>
      <c r="ABA120" s="106"/>
      <c r="ABB120" s="106"/>
      <c r="ABC120" s="106"/>
      <c r="ABD120" s="106"/>
      <c r="ABE120" s="106"/>
      <c r="ABF120" s="106"/>
      <c r="ABG120" s="106"/>
      <c r="ABH120" s="106"/>
      <c r="ABI120" s="106"/>
      <c r="ABJ120" s="106"/>
      <c r="ABK120" s="106"/>
      <c r="ABL120" s="106"/>
      <c r="ABM120" s="106"/>
      <c r="ABN120" s="106"/>
      <c r="ABO120" s="106"/>
      <c r="ABP120" s="106"/>
      <c r="ABQ120" s="106"/>
      <c r="ABR120" s="106"/>
      <c r="ABS120" s="106"/>
      <c r="ABT120" s="106"/>
      <c r="ABU120" s="106"/>
      <c r="ABV120" s="106"/>
      <c r="ABW120" s="106"/>
      <c r="ABX120" s="106"/>
      <c r="ABY120" s="106"/>
      <c r="ABZ120" s="106"/>
      <c r="ACA120" s="106"/>
      <c r="ACB120" s="106"/>
      <c r="ACC120" s="106"/>
      <c r="ACD120" s="106"/>
      <c r="ACE120" s="106"/>
      <c r="ACF120" s="106"/>
      <c r="ACG120" s="106"/>
      <c r="ACH120" s="106"/>
      <c r="ACI120" s="106"/>
      <c r="ACJ120" s="106"/>
      <c r="ACK120" s="106"/>
      <c r="ACL120" s="106"/>
      <c r="ACM120" s="106"/>
      <c r="ACN120" s="106"/>
      <c r="ACO120" s="106"/>
      <c r="ACP120" s="106"/>
      <c r="ACQ120" s="106"/>
      <c r="ACR120" s="106"/>
      <c r="ACS120" s="106"/>
      <c r="ACT120" s="106"/>
      <c r="ACU120" s="106"/>
      <c r="ACV120" s="106"/>
      <c r="ACW120" s="106"/>
      <c r="ACX120" s="106"/>
      <c r="ACY120" s="106"/>
      <c r="ACZ120" s="106"/>
      <c r="ADA120" s="106"/>
      <c r="ADB120" s="106"/>
      <c r="ADC120" s="106"/>
      <c r="ADD120" s="106"/>
      <c r="ADE120" s="106"/>
      <c r="ADF120" s="106"/>
      <c r="ADG120" s="106"/>
      <c r="ADH120" s="106"/>
      <c r="ADI120" s="106"/>
      <c r="ADJ120" s="106"/>
      <c r="ADK120" s="106"/>
      <c r="ADL120" s="106"/>
      <c r="ADM120" s="106"/>
      <c r="ADN120" s="106"/>
      <c r="ADO120" s="106"/>
      <c r="ADP120" s="106"/>
      <c r="ADQ120" s="106"/>
      <c r="ADR120" s="106"/>
      <c r="ADS120" s="106"/>
      <c r="ADT120" s="106"/>
      <c r="ADU120" s="106"/>
      <c r="ADV120" s="106"/>
      <c r="ADW120" s="106"/>
      <c r="ADX120" s="106"/>
      <c r="ADY120" s="106"/>
      <c r="ADZ120" s="106"/>
      <c r="AEA120" s="106"/>
      <c r="AEB120" s="106"/>
      <c r="AEC120" s="106"/>
      <c r="AED120" s="106"/>
      <c r="AEE120" s="106"/>
      <c r="AEF120" s="106"/>
      <c r="AEG120" s="106"/>
      <c r="AEH120" s="106"/>
      <c r="AEI120" s="106"/>
      <c r="AEJ120" s="106"/>
      <c r="AEK120" s="106"/>
      <c r="AEL120" s="106"/>
      <c r="AEM120" s="106"/>
      <c r="AEN120" s="106"/>
      <c r="AEO120" s="106"/>
      <c r="AEP120" s="106"/>
      <c r="AEQ120" s="106"/>
      <c r="AER120" s="106"/>
      <c r="AES120" s="106"/>
      <c r="AET120" s="106"/>
      <c r="AEU120" s="106"/>
      <c r="AEV120" s="106"/>
      <c r="AEW120" s="106"/>
      <c r="AEX120" s="106"/>
      <c r="AEY120" s="106"/>
      <c r="AEZ120" s="106"/>
      <c r="AFA120" s="106"/>
      <c r="AFB120" s="106"/>
      <c r="AFC120" s="106"/>
      <c r="AFD120" s="106"/>
      <c r="AFE120" s="106"/>
      <c r="AFF120" s="106"/>
      <c r="AFG120" s="106"/>
      <c r="AFH120" s="106"/>
      <c r="AFI120" s="106"/>
      <c r="AFJ120" s="106"/>
      <c r="AFK120" s="106"/>
      <c r="AFL120" s="106"/>
      <c r="AFM120" s="106"/>
      <c r="AFN120" s="106"/>
      <c r="AFO120" s="106"/>
      <c r="AFP120" s="106"/>
      <c r="AFQ120" s="106"/>
      <c r="AFR120" s="106"/>
      <c r="AFS120" s="106"/>
      <c r="AFT120" s="106"/>
      <c r="AFU120" s="106"/>
      <c r="AFV120" s="106"/>
      <c r="AFW120" s="106"/>
      <c r="AFX120" s="106"/>
      <c r="AFY120" s="106"/>
      <c r="AFZ120" s="106"/>
      <c r="AGA120" s="106"/>
      <c r="AGB120" s="106"/>
      <c r="AGC120" s="106"/>
      <c r="AGD120" s="106"/>
      <c r="AGE120" s="106"/>
      <c r="AGF120" s="106"/>
      <c r="AGG120" s="106"/>
      <c r="AGH120" s="106"/>
      <c r="AGI120" s="106"/>
      <c r="AGJ120" s="106"/>
      <c r="AGK120" s="106"/>
      <c r="AGL120" s="106"/>
      <c r="AGM120" s="106"/>
      <c r="AGN120" s="106"/>
      <c r="AGO120" s="106"/>
      <c r="AGP120" s="106"/>
      <c r="AGQ120" s="106"/>
      <c r="AGR120" s="106"/>
      <c r="AGS120" s="106"/>
      <c r="AGT120" s="106"/>
      <c r="AGU120" s="106"/>
      <c r="AGV120" s="106"/>
      <c r="AGW120" s="106"/>
      <c r="AGX120" s="106"/>
      <c r="AGY120" s="106"/>
      <c r="AGZ120" s="106"/>
      <c r="AHA120" s="106"/>
      <c r="AHB120" s="106"/>
      <c r="AHC120" s="106"/>
      <c r="AHD120" s="106"/>
      <c r="AHE120" s="106"/>
      <c r="AHF120" s="106"/>
      <c r="AHG120" s="106"/>
      <c r="AHH120" s="106"/>
      <c r="AHI120" s="106"/>
      <c r="AHJ120" s="106"/>
      <c r="AHK120" s="106"/>
      <c r="AHL120" s="106"/>
      <c r="AHM120" s="106"/>
      <c r="AHN120" s="106"/>
      <c r="AHO120" s="106"/>
      <c r="AHP120" s="106"/>
      <c r="AHQ120" s="106"/>
      <c r="AHR120" s="106"/>
      <c r="AHS120" s="106"/>
      <c r="AHT120" s="106"/>
      <c r="AHU120" s="106"/>
      <c r="AHV120" s="106"/>
      <c r="AHW120" s="106"/>
      <c r="AHX120" s="106"/>
      <c r="AHY120" s="106"/>
      <c r="AHZ120" s="106"/>
      <c r="AIA120" s="106"/>
      <c r="AIB120" s="106"/>
      <c r="AIC120" s="106"/>
      <c r="AID120" s="106"/>
      <c r="AIE120" s="106"/>
      <c r="AIF120" s="106"/>
      <c r="AIG120" s="106"/>
      <c r="AIH120" s="106"/>
      <c r="AII120" s="106"/>
      <c r="AIJ120" s="106"/>
      <c r="AIK120" s="106"/>
      <c r="AIL120" s="106"/>
      <c r="AIM120" s="106"/>
      <c r="AIN120" s="106"/>
      <c r="AIO120" s="106"/>
      <c r="AIP120" s="106"/>
      <c r="AIQ120" s="106"/>
      <c r="AIR120" s="106"/>
      <c r="AIS120" s="106"/>
      <c r="AIT120" s="106"/>
      <c r="AIU120" s="106"/>
      <c r="AIV120" s="106"/>
      <c r="AIW120" s="106"/>
      <c r="AIX120" s="106"/>
      <c r="AIY120" s="106"/>
      <c r="AIZ120" s="106"/>
      <c r="AJA120" s="106"/>
      <c r="AJB120" s="106"/>
      <c r="AJC120" s="106"/>
      <c r="AJD120" s="106"/>
      <c r="AJE120" s="106"/>
      <c r="AJF120" s="106"/>
      <c r="AJG120" s="106"/>
      <c r="AJH120" s="106"/>
      <c r="AJI120" s="106"/>
      <c r="AJJ120" s="106"/>
      <c r="AJK120" s="106"/>
      <c r="AJL120" s="106"/>
      <c r="AJM120" s="106"/>
      <c r="AJN120" s="106"/>
      <c r="AJO120" s="106"/>
      <c r="AJP120" s="106"/>
      <c r="AJQ120" s="106"/>
      <c r="AJR120" s="106"/>
      <c r="AJS120" s="106"/>
      <c r="AJT120" s="106"/>
      <c r="AJU120" s="106"/>
      <c r="AJV120" s="106"/>
      <c r="AJW120" s="106"/>
      <c r="AJX120" s="106"/>
      <c r="AJY120" s="106"/>
      <c r="AJZ120" s="106"/>
      <c r="AKA120" s="106"/>
      <c r="AKB120" s="106"/>
      <c r="AKC120" s="106"/>
      <c r="AKD120" s="106"/>
      <c r="AKE120" s="106"/>
      <c r="AKF120" s="106"/>
      <c r="AKG120" s="106"/>
      <c r="AKH120" s="106"/>
      <c r="AKI120" s="106"/>
      <c r="AKJ120" s="106"/>
      <c r="AKK120" s="106"/>
      <c r="AKL120" s="106"/>
      <c r="AKM120" s="106"/>
      <c r="AKN120" s="106"/>
      <c r="AKO120" s="106"/>
      <c r="AKP120" s="106"/>
      <c r="AKQ120" s="106"/>
      <c r="AKR120" s="106"/>
      <c r="AKS120" s="106"/>
      <c r="AKT120" s="106"/>
      <c r="AKU120" s="106"/>
      <c r="AKV120" s="106"/>
      <c r="AKW120" s="106"/>
      <c r="AKX120" s="106"/>
      <c r="AKY120" s="106"/>
      <c r="AKZ120" s="106"/>
      <c r="ALA120" s="106"/>
      <c r="ALB120" s="106"/>
      <c r="ALC120" s="106"/>
      <c r="ALD120" s="106"/>
      <c r="ALE120" s="106"/>
      <c r="ALF120" s="106"/>
      <c r="ALG120" s="106"/>
      <c r="ALH120" s="106"/>
      <c r="ALI120" s="106"/>
      <c r="ALJ120" s="106"/>
      <c r="ALK120" s="106"/>
      <c r="ALL120" s="106"/>
      <c r="ALM120" s="106"/>
      <c r="ALN120" s="106"/>
      <c r="ALO120" s="106"/>
      <c r="ALP120" s="106"/>
      <c r="ALQ120" s="106"/>
      <c r="ALR120" s="106"/>
      <c r="ALS120" s="106"/>
      <c r="ALT120" s="106"/>
      <c r="ALU120" s="106"/>
      <c r="ALV120" s="106"/>
      <c r="ALW120" s="106"/>
      <c r="ALX120" s="106"/>
      <c r="ALY120" s="106"/>
      <c r="ALZ120" s="106"/>
      <c r="AMA120" s="106"/>
      <c r="AMB120" s="106"/>
      <c r="AMC120" s="106"/>
      <c r="AMD120" s="106"/>
      <c r="AME120" s="106"/>
      <c r="AMF120" s="106"/>
      <c r="AMG120" s="106"/>
      <c r="AMH120" s="106"/>
      <c r="AMI120" s="106"/>
    </row>
    <row r="121" spans="1:1023" s="107" customFormat="1" ht="24">
      <c r="A121" s="96">
        <v>120</v>
      </c>
      <c r="B121" s="97" t="s">
        <v>132</v>
      </c>
      <c r="C121" s="97" t="s">
        <v>132</v>
      </c>
      <c r="D121" s="98" t="s">
        <v>726</v>
      </c>
      <c r="E121" s="99" t="s">
        <v>708</v>
      </c>
      <c r="F121" s="110" t="s">
        <v>700</v>
      </c>
      <c r="G121" s="100">
        <v>3000</v>
      </c>
      <c r="H121" s="111">
        <v>3000</v>
      </c>
      <c r="I121" s="116">
        <v>0.79</v>
      </c>
      <c r="J121" s="112">
        <f t="shared" si="2"/>
        <v>2370</v>
      </c>
      <c r="K121" s="103"/>
      <c r="L121" s="104">
        <v>2400</v>
      </c>
      <c r="M121" s="99" t="s">
        <v>702</v>
      </c>
      <c r="N121" s="105" t="s">
        <v>703</v>
      </c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GY121" s="106"/>
      <c r="GZ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106"/>
      <c r="IC121" s="106"/>
      <c r="ID121" s="106"/>
      <c r="IE121" s="106"/>
      <c r="IF121" s="106"/>
      <c r="IG121" s="106"/>
      <c r="IH121" s="106"/>
      <c r="II121" s="106"/>
      <c r="IJ121" s="106"/>
      <c r="IK121" s="106"/>
      <c r="IL121" s="106"/>
      <c r="IM121" s="106"/>
      <c r="IN121" s="106"/>
      <c r="IO121" s="106"/>
      <c r="IP121" s="106"/>
      <c r="IQ121" s="106"/>
      <c r="IR121" s="106"/>
      <c r="IS121" s="106"/>
      <c r="IT121" s="106"/>
      <c r="IU121" s="106"/>
      <c r="IV121" s="106"/>
      <c r="IW121" s="106"/>
      <c r="IX121" s="106"/>
      <c r="IY121" s="106"/>
      <c r="IZ121" s="106"/>
      <c r="JA121" s="106"/>
      <c r="JB121" s="106"/>
      <c r="JC121" s="106"/>
      <c r="JD121" s="106"/>
      <c r="JE121" s="106"/>
      <c r="JF121" s="106"/>
      <c r="JG121" s="106"/>
      <c r="JH121" s="106"/>
      <c r="JI121" s="106"/>
      <c r="JJ121" s="106"/>
      <c r="JK121" s="106"/>
      <c r="JL121" s="106"/>
      <c r="JM121" s="106"/>
      <c r="JN121" s="106"/>
      <c r="JO121" s="106"/>
      <c r="JP121" s="106"/>
      <c r="JQ121" s="106"/>
      <c r="JR121" s="106"/>
      <c r="JS121" s="106"/>
      <c r="JT121" s="106"/>
      <c r="JU121" s="106"/>
      <c r="JV121" s="106"/>
      <c r="JW121" s="106"/>
      <c r="JX121" s="106"/>
      <c r="JY121" s="106"/>
      <c r="JZ121" s="106"/>
      <c r="KA121" s="106"/>
      <c r="KB121" s="106"/>
      <c r="KC121" s="106"/>
      <c r="KD121" s="106"/>
      <c r="KE121" s="106"/>
      <c r="KF121" s="106"/>
      <c r="KG121" s="106"/>
      <c r="KH121" s="106"/>
      <c r="KI121" s="106"/>
      <c r="KJ121" s="106"/>
      <c r="KK121" s="106"/>
      <c r="KL121" s="106"/>
      <c r="KM121" s="106"/>
      <c r="KN121" s="106"/>
      <c r="KO121" s="106"/>
      <c r="KP121" s="106"/>
      <c r="KQ121" s="106"/>
      <c r="KR121" s="106"/>
      <c r="KS121" s="106"/>
      <c r="KT121" s="106"/>
      <c r="KU121" s="106"/>
      <c r="KV121" s="106"/>
      <c r="KW121" s="106"/>
      <c r="KX121" s="106"/>
      <c r="KY121" s="106"/>
      <c r="KZ121" s="106"/>
      <c r="LA121" s="106"/>
      <c r="LB121" s="106"/>
      <c r="LC121" s="106"/>
      <c r="LD121" s="106"/>
      <c r="LE121" s="106"/>
      <c r="LF121" s="106"/>
      <c r="LG121" s="106"/>
      <c r="LH121" s="106"/>
      <c r="LI121" s="106"/>
      <c r="LJ121" s="106"/>
      <c r="LK121" s="106"/>
      <c r="LL121" s="106"/>
      <c r="LM121" s="106"/>
      <c r="LN121" s="106"/>
      <c r="LO121" s="106"/>
      <c r="LP121" s="106"/>
      <c r="LQ121" s="106"/>
      <c r="LR121" s="106"/>
      <c r="LS121" s="106"/>
      <c r="LT121" s="106"/>
      <c r="LU121" s="106"/>
      <c r="LV121" s="106"/>
      <c r="LW121" s="106"/>
      <c r="LX121" s="106"/>
      <c r="LY121" s="106"/>
      <c r="LZ121" s="106"/>
      <c r="MA121" s="106"/>
      <c r="MB121" s="106"/>
      <c r="MC121" s="106"/>
      <c r="MD121" s="106"/>
      <c r="ME121" s="106"/>
      <c r="MF121" s="106"/>
      <c r="MG121" s="106"/>
      <c r="MH121" s="106"/>
      <c r="MI121" s="106"/>
      <c r="MJ121" s="106"/>
      <c r="MK121" s="106"/>
      <c r="ML121" s="106"/>
      <c r="MM121" s="106"/>
      <c r="MN121" s="106"/>
      <c r="MO121" s="106"/>
      <c r="MP121" s="106"/>
      <c r="MQ121" s="106"/>
      <c r="MR121" s="106"/>
      <c r="MS121" s="106"/>
      <c r="MT121" s="106"/>
      <c r="MU121" s="106"/>
      <c r="MV121" s="106"/>
      <c r="MW121" s="106"/>
      <c r="MX121" s="106"/>
      <c r="MY121" s="106"/>
      <c r="MZ121" s="106"/>
      <c r="NA121" s="106"/>
      <c r="NB121" s="106"/>
      <c r="NC121" s="106"/>
      <c r="ND121" s="106"/>
      <c r="NE121" s="106"/>
      <c r="NF121" s="106"/>
      <c r="NG121" s="106"/>
      <c r="NH121" s="106"/>
      <c r="NI121" s="106"/>
      <c r="NJ121" s="106"/>
      <c r="NK121" s="106"/>
      <c r="NL121" s="106"/>
      <c r="NM121" s="106"/>
      <c r="NN121" s="106"/>
      <c r="NO121" s="106"/>
      <c r="NP121" s="106"/>
      <c r="NQ121" s="106"/>
      <c r="NR121" s="106"/>
      <c r="NS121" s="106"/>
      <c r="NT121" s="106"/>
      <c r="NU121" s="106"/>
      <c r="NV121" s="106"/>
      <c r="NW121" s="106"/>
      <c r="NX121" s="106"/>
      <c r="NY121" s="106"/>
      <c r="NZ121" s="106"/>
      <c r="OA121" s="106"/>
      <c r="OB121" s="106"/>
      <c r="OC121" s="106"/>
      <c r="OD121" s="106"/>
      <c r="OE121" s="106"/>
      <c r="OF121" s="106"/>
      <c r="OG121" s="106"/>
      <c r="OH121" s="106"/>
      <c r="OI121" s="106"/>
      <c r="OJ121" s="106"/>
      <c r="OK121" s="106"/>
      <c r="OL121" s="106"/>
      <c r="OM121" s="106"/>
      <c r="ON121" s="106"/>
      <c r="OO121" s="106"/>
      <c r="OP121" s="106"/>
      <c r="OQ121" s="106"/>
      <c r="OR121" s="106"/>
      <c r="OS121" s="106"/>
      <c r="OT121" s="106"/>
      <c r="OU121" s="106"/>
      <c r="OV121" s="106"/>
      <c r="OW121" s="106"/>
      <c r="OX121" s="106"/>
      <c r="OY121" s="106"/>
      <c r="OZ121" s="106"/>
      <c r="PA121" s="106"/>
      <c r="PB121" s="106"/>
      <c r="PC121" s="106"/>
      <c r="PD121" s="106"/>
      <c r="PE121" s="106"/>
      <c r="PF121" s="106"/>
      <c r="PG121" s="106"/>
      <c r="PH121" s="106"/>
      <c r="PI121" s="106"/>
      <c r="PJ121" s="106"/>
      <c r="PK121" s="106"/>
      <c r="PL121" s="106"/>
      <c r="PM121" s="106"/>
      <c r="PN121" s="106"/>
      <c r="PO121" s="106"/>
      <c r="PP121" s="106"/>
      <c r="PQ121" s="106"/>
      <c r="PR121" s="106"/>
      <c r="PS121" s="106"/>
      <c r="PT121" s="106"/>
      <c r="PU121" s="106"/>
      <c r="PV121" s="106"/>
      <c r="PW121" s="106"/>
      <c r="PX121" s="106"/>
      <c r="PY121" s="106"/>
      <c r="PZ121" s="106"/>
      <c r="QA121" s="106"/>
      <c r="QB121" s="106"/>
      <c r="QC121" s="106"/>
      <c r="QD121" s="106"/>
      <c r="QE121" s="106"/>
      <c r="QF121" s="106"/>
      <c r="QG121" s="106"/>
      <c r="QH121" s="106"/>
      <c r="QI121" s="106"/>
      <c r="QJ121" s="106"/>
      <c r="QK121" s="106"/>
      <c r="QL121" s="106"/>
      <c r="QM121" s="106"/>
      <c r="QN121" s="106"/>
      <c r="QO121" s="106"/>
      <c r="QP121" s="106"/>
      <c r="QQ121" s="106"/>
      <c r="QR121" s="106"/>
      <c r="QS121" s="106"/>
      <c r="QT121" s="106"/>
      <c r="QU121" s="106"/>
      <c r="QV121" s="106"/>
      <c r="QW121" s="106"/>
      <c r="QX121" s="106"/>
      <c r="QY121" s="106"/>
      <c r="QZ121" s="106"/>
      <c r="RA121" s="106"/>
      <c r="RB121" s="106"/>
      <c r="RC121" s="106"/>
      <c r="RD121" s="106"/>
      <c r="RE121" s="106"/>
      <c r="RF121" s="106"/>
      <c r="RG121" s="106"/>
      <c r="RH121" s="106"/>
      <c r="RI121" s="106"/>
      <c r="RJ121" s="106"/>
      <c r="RK121" s="106"/>
      <c r="RL121" s="106"/>
      <c r="RM121" s="106"/>
      <c r="RN121" s="106"/>
      <c r="RO121" s="106"/>
      <c r="RP121" s="106"/>
      <c r="RQ121" s="106"/>
      <c r="RR121" s="106"/>
      <c r="RS121" s="106"/>
      <c r="RT121" s="106"/>
      <c r="RU121" s="106"/>
      <c r="RV121" s="106"/>
      <c r="RW121" s="106"/>
      <c r="RX121" s="106"/>
      <c r="RY121" s="106"/>
      <c r="RZ121" s="106"/>
      <c r="SA121" s="106"/>
      <c r="SB121" s="106"/>
      <c r="SC121" s="106"/>
      <c r="SD121" s="106"/>
      <c r="SE121" s="106"/>
      <c r="SF121" s="106"/>
      <c r="SG121" s="106"/>
      <c r="SH121" s="106"/>
      <c r="SI121" s="106"/>
      <c r="SJ121" s="106"/>
      <c r="SK121" s="106"/>
      <c r="SL121" s="106"/>
      <c r="SM121" s="106"/>
      <c r="SN121" s="106"/>
      <c r="SO121" s="106"/>
      <c r="SP121" s="106"/>
      <c r="SQ121" s="106"/>
      <c r="SR121" s="106"/>
      <c r="SS121" s="106"/>
      <c r="ST121" s="106"/>
      <c r="SU121" s="106"/>
      <c r="SV121" s="106"/>
      <c r="SW121" s="106"/>
      <c r="SX121" s="106"/>
      <c r="SY121" s="106"/>
      <c r="SZ121" s="106"/>
      <c r="TA121" s="106"/>
      <c r="TB121" s="106"/>
      <c r="TC121" s="106"/>
      <c r="TD121" s="106"/>
      <c r="TE121" s="106"/>
      <c r="TF121" s="106"/>
      <c r="TG121" s="106"/>
      <c r="TH121" s="106"/>
      <c r="TI121" s="106"/>
      <c r="TJ121" s="106"/>
      <c r="TK121" s="106"/>
      <c r="TL121" s="106"/>
      <c r="TM121" s="106"/>
      <c r="TN121" s="106"/>
      <c r="TO121" s="106"/>
      <c r="TP121" s="106"/>
      <c r="TQ121" s="106"/>
      <c r="TR121" s="106"/>
      <c r="TS121" s="106"/>
      <c r="TT121" s="106"/>
      <c r="TU121" s="106"/>
      <c r="TV121" s="106"/>
      <c r="TW121" s="106"/>
      <c r="TX121" s="106"/>
      <c r="TY121" s="106"/>
      <c r="TZ121" s="106"/>
      <c r="UA121" s="106"/>
      <c r="UB121" s="106"/>
      <c r="UC121" s="106"/>
      <c r="UD121" s="106"/>
      <c r="UE121" s="106"/>
      <c r="UF121" s="106"/>
      <c r="UG121" s="106"/>
      <c r="UH121" s="106"/>
      <c r="UI121" s="106"/>
      <c r="UJ121" s="106"/>
      <c r="UK121" s="106"/>
      <c r="UL121" s="106"/>
      <c r="UM121" s="106"/>
      <c r="UN121" s="106"/>
      <c r="UO121" s="106"/>
      <c r="UP121" s="106"/>
      <c r="UQ121" s="106"/>
      <c r="UR121" s="106"/>
      <c r="US121" s="106"/>
      <c r="UT121" s="106"/>
      <c r="UU121" s="106"/>
      <c r="UV121" s="106"/>
      <c r="UW121" s="106"/>
      <c r="UX121" s="106"/>
      <c r="UY121" s="106"/>
      <c r="UZ121" s="106"/>
      <c r="VA121" s="106"/>
      <c r="VB121" s="106"/>
      <c r="VC121" s="106"/>
      <c r="VD121" s="106"/>
      <c r="VE121" s="106"/>
      <c r="VF121" s="106"/>
      <c r="VG121" s="106"/>
      <c r="VH121" s="106"/>
      <c r="VI121" s="106"/>
      <c r="VJ121" s="106"/>
      <c r="VK121" s="106"/>
      <c r="VL121" s="106"/>
      <c r="VM121" s="106"/>
      <c r="VN121" s="106"/>
      <c r="VO121" s="106"/>
      <c r="VP121" s="106"/>
      <c r="VQ121" s="106"/>
      <c r="VR121" s="106"/>
      <c r="VS121" s="106"/>
      <c r="VT121" s="106"/>
      <c r="VU121" s="106"/>
      <c r="VV121" s="106"/>
      <c r="VW121" s="106"/>
      <c r="VX121" s="106"/>
      <c r="VY121" s="106"/>
      <c r="VZ121" s="106"/>
      <c r="WA121" s="106"/>
      <c r="WB121" s="106"/>
      <c r="WC121" s="106"/>
      <c r="WD121" s="106"/>
      <c r="WE121" s="106"/>
      <c r="WF121" s="106"/>
      <c r="WG121" s="106"/>
      <c r="WH121" s="106"/>
      <c r="WI121" s="106"/>
      <c r="WJ121" s="106"/>
      <c r="WK121" s="106"/>
      <c r="WL121" s="106"/>
      <c r="WM121" s="106"/>
      <c r="WN121" s="106"/>
      <c r="WO121" s="106"/>
      <c r="WP121" s="106"/>
      <c r="WQ121" s="106"/>
      <c r="WR121" s="106"/>
      <c r="WS121" s="106"/>
      <c r="WT121" s="106"/>
      <c r="WU121" s="106"/>
      <c r="WV121" s="106"/>
      <c r="WW121" s="106"/>
      <c r="WX121" s="106"/>
      <c r="WY121" s="106"/>
      <c r="WZ121" s="106"/>
      <c r="XA121" s="106"/>
      <c r="XB121" s="106"/>
      <c r="XC121" s="106"/>
      <c r="XD121" s="106"/>
      <c r="XE121" s="106"/>
      <c r="XF121" s="106"/>
      <c r="XG121" s="106"/>
      <c r="XH121" s="106"/>
      <c r="XI121" s="106"/>
      <c r="XJ121" s="106"/>
      <c r="XK121" s="106"/>
      <c r="XL121" s="106"/>
      <c r="XM121" s="106"/>
      <c r="XN121" s="106"/>
      <c r="XO121" s="106"/>
      <c r="XP121" s="106"/>
      <c r="XQ121" s="106"/>
      <c r="XR121" s="106"/>
      <c r="XS121" s="106"/>
      <c r="XT121" s="106"/>
      <c r="XU121" s="106"/>
      <c r="XV121" s="106"/>
      <c r="XW121" s="106"/>
      <c r="XX121" s="106"/>
      <c r="XY121" s="106"/>
      <c r="XZ121" s="106"/>
      <c r="YA121" s="106"/>
      <c r="YB121" s="106"/>
      <c r="YC121" s="106"/>
      <c r="YD121" s="106"/>
      <c r="YE121" s="106"/>
      <c r="YF121" s="106"/>
      <c r="YG121" s="106"/>
      <c r="YH121" s="106"/>
      <c r="YI121" s="106"/>
      <c r="YJ121" s="106"/>
      <c r="YK121" s="106"/>
      <c r="YL121" s="106"/>
      <c r="YM121" s="106"/>
      <c r="YN121" s="106"/>
      <c r="YO121" s="106"/>
      <c r="YP121" s="106"/>
      <c r="YQ121" s="106"/>
      <c r="YR121" s="106"/>
      <c r="YS121" s="106"/>
      <c r="YT121" s="106"/>
      <c r="YU121" s="106"/>
      <c r="YV121" s="106"/>
      <c r="YW121" s="106"/>
      <c r="YX121" s="106"/>
      <c r="YY121" s="106"/>
      <c r="YZ121" s="106"/>
      <c r="ZA121" s="106"/>
      <c r="ZB121" s="106"/>
      <c r="ZC121" s="106"/>
      <c r="ZD121" s="106"/>
      <c r="ZE121" s="106"/>
      <c r="ZF121" s="106"/>
      <c r="ZG121" s="106"/>
      <c r="ZH121" s="106"/>
      <c r="ZI121" s="106"/>
      <c r="ZJ121" s="106"/>
      <c r="ZK121" s="106"/>
      <c r="ZL121" s="106"/>
      <c r="ZM121" s="106"/>
      <c r="ZN121" s="106"/>
      <c r="ZO121" s="106"/>
      <c r="ZP121" s="106"/>
      <c r="ZQ121" s="106"/>
      <c r="ZR121" s="106"/>
      <c r="ZS121" s="106"/>
      <c r="ZT121" s="106"/>
      <c r="ZU121" s="106"/>
      <c r="ZV121" s="106"/>
      <c r="ZW121" s="106"/>
      <c r="ZX121" s="106"/>
      <c r="ZY121" s="106"/>
      <c r="ZZ121" s="106"/>
      <c r="AAA121" s="106"/>
      <c r="AAB121" s="106"/>
      <c r="AAC121" s="106"/>
      <c r="AAD121" s="106"/>
      <c r="AAE121" s="106"/>
      <c r="AAF121" s="106"/>
      <c r="AAG121" s="106"/>
      <c r="AAH121" s="106"/>
      <c r="AAI121" s="106"/>
      <c r="AAJ121" s="106"/>
      <c r="AAK121" s="106"/>
      <c r="AAL121" s="106"/>
      <c r="AAM121" s="106"/>
      <c r="AAN121" s="106"/>
      <c r="AAO121" s="106"/>
      <c r="AAP121" s="106"/>
      <c r="AAQ121" s="106"/>
      <c r="AAR121" s="106"/>
      <c r="AAS121" s="106"/>
      <c r="AAT121" s="106"/>
      <c r="AAU121" s="106"/>
      <c r="AAV121" s="106"/>
      <c r="AAW121" s="106"/>
      <c r="AAX121" s="106"/>
      <c r="AAY121" s="106"/>
      <c r="AAZ121" s="106"/>
      <c r="ABA121" s="106"/>
      <c r="ABB121" s="106"/>
      <c r="ABC121" s="106"/>
      <c r="ABD121" s="106"/>
      <c r="ABE121" s="106"/>
      <c r="ABF121" s="106"/>
      <c r="ABG121" s="106"/>
      <c r="ABH121" s="106"/>
      <c r="ABI121" s="106"/>
      <c r="ABJ121" s="106"/>
      <c r="ABK121" s="106"/>
      <c r="ABL121" s="106"/>
      <c r="ABM121" s="106"/>
      <c r="ABN121" s="106"/>
      <c r="ABO121" s="106"/>
      <c r="ABP121" s="106"/>
      <c r="ABQ121" s="106"/>
      <c r="ABR121" s="106"/>
      <c r="ABS121" s="106"/>
      <c r="ABT121" s="106"/>
      <c r="ABU121" s="106"/>
      <c r="ABV121" s="106"/>
      <c r="ABW121" s="106"/>
      <c r="ABX121" s="106"/>
      <c r="ABY121" s="106"/>
      <c r="ABZ121" s="106"/>
      <c r="ACA121" s="106"/>
      <c r="ACB121" s="106"/>
      <c r="ACC121" s="106"/>
      <c r="ACD121" s="106"/>
      <c r="ACE121" s="106"/>
      <c r="ACF121" s="106"/>
      <c r="ACG121" s="106"/>
      <c r="ACH121" s="106"/>
      <c r="ACI121" s="106"/>
      <c r="ACJ121" s="106"/>
      <c r="ACK121" s="106"/>
      <c r="ACL121" s="106"/>
      <c r="ACM121" s="106"/>
      <c r="ACN121" s="106"/>
      <c r="ACO121" s="106"/>
      <c r="ACP121" s="106"/>
      <c r="ACQ121" s="106"/>
      <c r="ACR121" s="106"/>
      <c r="ACS121" s="106"/>
      <c r="ACT121" s="106"/>
      <c r="ACU121" s="106"/>
      <c r="ACV121" s="106"/>
      <c r="ACW121" s="106"/>
      <c r="ACX121" s="106"/>
      <c r="ACY121" s="106"/>
      <c r="ACZ121" s="106"/>
      <c r="ADA121" s="106"/>
      <c r="ADB121" s="106"/>
      <c r="ADC121" s="106"/>
      <c r="ADD121" s="106"/>
      <c r="ADE121" s="106"/>
      <c r="ADF121" s="106"/>
      <c r="ADG121" s="106"/>
      <c r="ADH121" s="106"/>
      <c r="ADI121" s="106"/>
      <c r="ADJ121" s="106"/>
      <c r="ADK121" s="106"/>
      <c r="ADL121" s="106"/>
      <c r="ADM121" s="106"/>
      <c r="ADN121" s="106"/>
      <c r="ADO121" s="106"/>
      <c r="ADP121" s="106"/>
      <c r="ADQ121" s="106"/>
      <c r="ADR121" s="106"/>
      <c r="ADS121" s="106"/>
      <c r="ADT121" s="106"/>
      <c r="ADU121" s="106"/>
      <c r="ADV121" s="106"/>
      <c r="ADW121" s="106"/>
      <c r="ADX121" s="106"/>
      <c r="ADY121" s="106"/>
      <c r="ADZ121" s="106"/>
      <c r="AEA121" s="106"/>
      <c r="AEB121" s="106"/>
      <c r="AEC121" s="106"/>
      <c r="AED121" s="106"/>
      <c r="AEE121" s="106"/>
      <c r="AEF121" s="106"/>
      <c r="AEG121" s="106"/>
      <c r="AEH121" s="106"/>
      <c r="AEI121" s="106"/>
      <c r="AEJ121" s="106"/>
      <c r="AEK121" s="106"/>
      <c r="AEL121" s="106"/>
      <c r="AEM121" s="106"/>
      <c r="AEN121" s="106"/>
      <c r="AEO121" s="106"/>
      <c r="AEP121" s="106"/>
      <c r="AEQ121" s="106"/>
      <c r="AER121" s="106"/>
      <c r="AES121" s="106"/>
      <c r="AET121" s="106"/>
      <c r="AEU121" s="106"/>
      <c r="AEV121" s="106"/>
      <c r="AEW121" s="106"/>
      <c r="AEX121" s="106"/>
      <c r="AEY121" s="106"/>
      <c r="AEZ121" s="106"/>
      <c r="AFA121" s="106"/>
      <c r="AFB121" s="106"/>
      <c r="AFC121" s="106"/>
      <c r="AFD121" s="106"/>
      <c r="AFE121" s="106"/>
      <c r="AFF121" s="106"/>
      <c r="AFG121" s="106"/>
      <c r="AFH121" s="106"/>
      <c r="AFI121" s="106"/>
      <c r="AFJ121" s="106"/>
      <c r="AFK121" s="106"/>
      <c r="AFL121" s="106"/>
      <c r="AFM121" s="106"/>
      <c r="AFN121" s="106"/>
      <c r="AFO121" s="106"/>
      <c r="AFP121" s="106"/>
      <c r="AFQ121" s="106"/>
      <c r="AFR121" s="106"/>
      <c r="AFS121" s="106"/>
      <c r="AFT121" s="106"/>
      <c r="AFU121" s="106"/>
      <c r="AFV121" s="106"/>
      <c r="AFW121" s="106"/>
      <c r="AFX121" s="106"/>
      <c r="AFY121" s="106"/>
      <c r="AFZ121" s="106"/>
      <c r="AGA121" s="106"/>
      <c r="AGB121" s="106"/>
      <c r="AGC121" s="106"/>
      <c r="AGD121" s="106"/>
      <c r="AGE121" s="106"/>
      <c r="AGF121" s="106"/>
      <c r="AGG121" s="106"/>
      <c r="AGH121" s="106"/>
      <c r="AGI121" s="106"/>
      <c r="AGJ121" s="106"/>
      <c r="AGK121" s="106"/>
      <c r="AGL121" s="106"/>
      <c r="AGM121" s="106"/>
      <c r="AGN121" s="106"/>
      <c r="AGO121" s="106"/>
      <c r="AGP121" s="106"/>
      <c r="AGQ121" s="106"/>
      <c r="AGR121" s="106"/>
      <c r="AGS121" s="106"/>
      <c r="AGT121" s="106"/>
      <c r="AGU121" s="106"/>
      <c r="AGV121" s="106"/>
      <c r="AGW121" s="106"/>
      <c r="AGX121" s="106"/>
      <c r="AGY121" s="106"/>
      <c r="AGZ121" s="106"/>
      <c r="AHA121" s="106"/>
      <c r="AHB121" s="106"/>
      <c r="AHC121" s="106"/>
      <c r="AHD121" s="106"/>
      <c r="AHE121" s="106"/>
      <c r="AHF121" s="106"/>
      <c r="AHG121" s="106"/>
      <c r="AHH121" s="106"/>
      <c r="AHI121" s="106"/>
      <c r="AHJ121" s="106"/>
      <c r="AHK121" s="106"/>
      <c r="AHL121" s="106"/>
      <c r="AHM121" s="106"/>
      <c r="AHN121" s="106"/>
      <c r="AHO121" s="106"/>
      <c r="AHP121" s="106"/>
      <c r="AHQ121" s="106"/>
      <c r="AHR121" s="106"/>
      <c r="AHS121" s="106"/>
      <c r="AHT121" s="106"/>
      <c r="AHU121" s="106"/>
      <c r="AHV121" s="106"/>
      <c r="AHW121" s="106"/>
      <c r="AHX121" s="106"/>
      <c r="AHY121" s="106"/>
      <c r="AHZ121" s="106"/>
      <c r="AIA121" s="106"/>
      <c r="AIB121" s="106"/>
      <c r="AIC121" s="106"/>
      <c r="AID121" s="106"/>
      <c r="AIE121" s="106"/>
      <c r="AIF121" s="106"/>
      <c r="AIG121" s="106"/>
      <c r="AIH121" s="106"/>
      <c r="AII121" s="106"/>
      <c r="AIJ121" s="106"/>
      <c r="AIK121" s="106"/>
      <c r="AIL121" s="106"/>
      <c r="AIM121" s="106"/>
      <c r="AIN121" s="106"/>
      <c r="AIO121" s="106"/>
      <c r="AIP121" s="106"/>
      <c r="AIQ121" s="106"/>
      <c r="AIR121" s="106"/>
      <c r="AIS121" s="106"/>
      <c r="AIT121" s="106"/>
      <c r="AIU121" s="106"/>
      <c r="AIV121" s="106"/>
      <c r="AIW121" s="106"/>
      <c r="AIX121" s="106"/>
      <c r="AIY121" s="106"/>
      <c r="AIZ121" s="106"/>
      <c r="AJA121" s="106"/>
      <c r="AJB121" s="106"/>
      <c r="AJC121" s="106"/>
      <c r="AJD121" s="106"/>
      <c r="AJE121" s="106"/>
      <c r="AJF121" s="106"/>
      <c r="AJG121" s="106"/>
      <c r="AJH121" s="106"/>
      <c r="AJI121" s="106"/>
      <c r="AJJ121" s="106"/>
      <c r="AJK121" s="106"/>
      <c r="AJL121" s="106"/>
      <c r="AJM121" s="106"/>
      <c r="AJN121" s="106"/>
      <c r="AJO121" s="106"/>
      <c r="AJP121" s="106"/>
      <c r="AJQ121" s="106"/>
      <c r="AJR121" s="106"/>
      <c r="AJS121" s="106"/>
      <c r="AJT121" s="106"/>
      <c r="AJU121" s="106"/>
      <c r="AJV121" s="106"/>
      <c r="AJW121" s="106"/>
      <c r="AJX121" s="106"/>
      <c r="AJY121" s="106"/>
      <c r="AJZ121" s="106"/>
      <c r="AKA121" s="106"/>
      <c r="AKB121" s="106"/>
      <c r="AKC121" s="106"/>
      <c r="AKD121" s="106"/>
      <c r="AKE121" s="106"/>
      <c r="AKF121" s="106"/>
      <c r="AKG121" s="106"/>
      <c r="AKH121" s="106"/>
      <c r="AKI121" s="106"/>
      <c r="AKJ121" s="106"/>
      <c r="AKK121" s="106"/>
      <c r="AKL121" s="106"/>
      <c r="AKM121" s="106"/>
      <c r="AKN121" s="106"/>
      <c r="AKO121" s="106"/>
      <c r="AKP121" s="106"/>
      <c r="AKQ121" s="106"/>
      <c r="AKR121" s="106"/>
      <c r="AKS121" s="106"/>
      <c r="AKT121" s="106"/>
      <c r="AKU121" s="106"/>
      <c r="AKV121" s="106"/>
      <c r="AKW121" s="106"/>
      <c r="AKX121" s="106"/>
      <c r="AKY121" s="106"/>
      <c r="AKZ121" s="106"/>
      <c r="ALA121" s="106"/>
      <c r="ALB121" s="106"/>
      <c r="ALC121" s="106"/>
      <c r="ALD121" s="106"/>
      <c r="ALE121" s="106"/>
      <c r="ALF121" s="106"/>
      <c r="ALG121" s="106"/>
      <c r="ALH121" s="106"/>
      <c r="ALI121" s="106"/>
      <c r="ALJ121" s="106"/>
      <c r="ALK121" s="106"/>
      <c r="ALL121" s="106"/>
      <c r="ALM121" s="106"/>
      <c r="ALN121" s="106"/>
      <c r="ALO121" s="106"/>
      <c r="ALP121" s="106"/>
      <c r="ALQ121" s="106"/>
      <c r="ALR121" s="106"/>
      <c r="ALS121" s="106"/>
      <c r="ALT121" s="106"/>
      <c r="ALU121" s="106"/>
      <c r="ALV121" s="106"/>
      <c r="ALW121" s="106"/>
      <c r="ALX121" s="106"/>
      <c r="ALY121" s="106"/>
      <c r="ALZ121" s="106"/>
      <c r="AMA121" s="106"/>
      <c r="AMB121" s="106"/>
      <c r="AMC121" s="106"/>
      <c r="AMD121" s="106"/>
      <c r="AME121" s="106"/>
      <c r="AMF121" s="106"/>
      <c r="AMG121" s="106"/>
      <c r="AMH121" s="106"/>
      <c r="AMI121" s="106"/>
    </row>
    <row r="122" spans="1:1023" s="92" customFormat="1">
      <c r="A122" s="79">
        <v>121</v>
      </c>
      <c r="B122" s="80" t="s">
        <v>133</v>
      </c>
      <c r="C122" s="80" t="s">
        <v>133</v>
      </c>
      <c r="D122" s="81"/>
      <c r="E122" s="95"/>
      <c r="F122" s="95"/>
      <c r="G122" s="84">
        <v>1000</v>
      </c>
      <c r="H122" s="85"/>
      <c r="I122" s="86"/>
      <c r="J122" s="87"/>
      <c r="K122" s="87"/>
      <c r="L122" s="88">
        <v>1220</v>
      </c>
      <c r="M122" s="95"/>
      <c r="N122" s="90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  <c r="IS122" s="91"/>
      <c r="IT122" s="91"/>
      <c r="IU122" s="91"/>
      <c r="IV122" s="91"/>
      <c r="IW122" s="91"/>
      <c r="IX122" s="91"/>
      <c r="IY122" s="91"/>
      <c r="IZ122" s="91"/>
      <c r="JA122" s="91"/>
      <c r="JB122" s="91"/>
      <c r="JC122" s="91"/>
      <c r="JD122" s="91"/>
      <c r="JE122" s="91"/>
      <c r="JF122" s="91"/>
      <c r="JG122" s="91"/>
      <c r="JH122" s="91"/>
      <c r="JI122" s="91"/>
      <c r="JJ122" s="91"/>
      <c r="JK122" s="91"/>
      <c r="JL122" s="91"/>
      <c r="JM122" s="91"/>
      <c r="JN122" s="91"/>
      <c r="JO122" s="91"/>
      <c r="JP122" s="91"/>
      <c r="JQ122" s="91"/>
      <c r="JR122" s="91"/>
      <c r="JS122" s="91"/>
      <c r="JT122" s="91"/>
      <c r="JU122" s="91"/>
      <c r="JV122" s="91"/>
      <c r="JW122" s="91"/>
      <c r="JX122" s="91"/>
      <c r="JY122" s="91"/>
      <c r="JZ122" s="91"/>
      <c r="KA122" s="91"/>
      <c r="KB122" s="91"/>
      <c r="KC122" s="91"/>
      <c r="KD122" s="91"/>
      <c r="KE122" s="91"/>
      <c r="KF122" s="91"/>
      <c r="KG122" s="91"/>
      <c r="KH122" s="91"/>
      <c r="KI122" s="91"/>
      <c r="KJ122" s="91"/>
      <c r="KK122" s="91"/>
      <c r="KL122" s="91"/>
      <c r="KM122" s="91"/>
      <c r="KN122" s="91"/>
      <c r="KO122" s="91"/>
      <c r="KP122" s="91"/>
      <c r="KQ122" s="91"/>
      <c r="KR122" s="91"/>
      <c r="KS122" s="91"/>
      <c r="KT122" s="91"/>
      <c r="KU122" s="91"/>
      <c r="KV122" s="91"/>
      <c r="KW122" s="91"/>
      <c r="KX122" s="91"/>
      <c r="KY122" s="91"/>
      <c r="KZ122" s="91"/>
      <c r="LA122" s="91"/>
      <c r="LB122" s="91"/>
      <c r="LC122" s="91"/>
      <c r="LD122" s="91"/>
      <c r="LE122" s="91"/>
      <c r="LF122" s="91"/>
      <c r="LG122" s="91"/>
      <c r="LH122" s="91"/>
      <c r="LI122" s="91"/>
      <c r="LJ122" s="91"/>
      <c r="LK122" s="91"/>
      <c r="LL122" s="91"/>
      <c r="LM122" s="91"/>
      <c r="LN122" s="91"/>
      <c r="LO122" s="91"/>
      <c r="LP122" s="91"/>
      <c r="LQ122" s="91"/>
      <c r="LR122" s="91"/>
      <c r="LS122" s="91"/>
      <c r="LT122" s="91"/>
      <c r="LU122" s="91"/>
      <c r="LV122" s="91"/>
      <c r="LW122" s="91"/>
      <c r="LX122" s="91"/>
      <c r="LY122" s="91"/>
      <c r="LZ122" s="91"/>
      <c r="MA122" s="91"/>
      <c r="MB122" s="91"/>
      <c r="MC122" s="91"/>
      <c r="MD122" s="91"/>
      <c r="ME122" s="91"/>
      <c r="MF122" s="91"/>
      <c r="MG122" s="91"/>
      <c r="MH122" s="91"/>
      <c r="MI122" s="91"/>
      <c r="MJ122" s="91"/>
      <c r="MK122" s="91"/>
      <c r="ML122" s="91"/>
      <c r="MM122" s="91"/>
      <c r="MN122" s="91"/>
      <c r="MO122" s="91"/>
      <c r="MP122" s="91"/>
      <c r="MQ122" s="91"/>
      <c r="MR122" s="91"/>
      <c r="MS122" s="91"/>
      <c r="MT122" s="91"/>
      <c r="MU122" s="91"/>
      <c r="MV122" s="91"/>
      <c r="MW122" s="91"/>
      <c r="MX122" s="91"/>
      <c r="MY122" s="91"/>
      <c r="MZ122" s="91"/>
      <c r="NA122" s="91"/>
      <c r="NB122" s="91"/>
      <c r="NC122" s="91"/>
      <c r="ND122" s="91"/>
      <c r="NE122" s="91"/>
      <c r="NF122" s="91"/>
      <c r="NG122" s="91"/>
      <c r="NH122" s="91"/>
      <c r="NI122" s="91"/>
      <c r="NJ122" s="91"/>
      <c r="NK122" s="91"/>
      <c r="NL122" s="91"/>
      <c r="NM122" s="91"/>
      <c r="NN122" s="91"/>
      <c r="NO122" s="91"/>
      <c r="NP122" s="91"/>
      <c r="NQ122" s="91"/>
      <c r="NR122" s="91"/>
      <c r="NS122" s="91"/>
      <c r="NT122" s="91"/>
      <c r="NU122" s="91"/>
      <c r="NV122" s="91"/>
      <c r="NW122" s="91"/>
      <c r="NX122" s="91"/>
      <c r="NY122" s="91"/>
      <c r="NZ122" s="91"/>
      <c r="OA122" s="91"/>
      <c r="OB122" s="91"/>
      <c r="OC122" s="91"/>
      <c r="OD122" s="91"/>
      <c r="OE122" s="91"/>
      <c r="OF122" s="91"/>
      <c r="OG122" s="91"/>
      <c r="OH122" s="91"/>
      <c r="OI122" s="91"/>
      <c r="OJ122" s="91"/>
      <c r="OK122" s="91"/>
      <c r="OL122" s="91"/>
      <c r="OM122" s="91"/>
      <c r="ON122" s="91"/>
      <c r="OO122" s="91"/>
      <c r="OP122" s="91"/>
      <c r="OQ122" s="91"/>
      <c r="OR122" s="91"/>
      <c r="OS122" s="91"/>
      <c r="OT122" s="91"/>
      <c r="OU122" s="91"/>
      <c r="OV122" s="91"/>
      <c r="OW122" s="91"/>
      <c r="OX122" s="91"/>
      <c r="OY122" s="91"/>
      <c r="OZ122" s="91"/>
      <c r="PA122" s="91"/>
      <c r="PB122" s="91"/>
      <c r="PC122" s="91"/>
      <c r="PD122" s="91"/>
      <c r="PE122" s="91"/>
      <c r="PF122" s="91"/>
      <c r="PG122" s="91"/>
      <c r="PH122" s="91"/>
      <c r="PI122" s="91"/>
      <c r="PJ122" s="91"/>
      <c r="PK122" s="91"/>
      <c r="PL122" s="91"/>
      <c r="PM122" s="91"/>
      <c r="PN122" s="91"/>
      <c r="PO122" s="91"/>
      <c r="PP122" s="91"/>
      <c r="PQ122" s="91"/>
      <c r="PR122" s="91"/>
      <c r="PS122" s="91"/>
      <c r="PT122" s="91"/>
      <c r="PU122" s="91"/>
      <c r="PV122" s="91"/>
      <c r="PW122" s="91"/>
      <c r="PX122" s="91"/>
      <c r="PY122" s="91"/>
      <c r="PZ122" s="91"/>
      <c r="QA122" s="91"/>
      <c r="QB122" s="91"/>
      <c r="QC122" s="91"/>
      <c r="QD122" s="91"/>
      <c r="QE122" s="91"/>
      <c r="QF122" s="91"/>
      <c r="QG122" s="91"/>
      <c r="QH122" s="91"/>
      <c r="QI122" s="91"/>
      <c r="QJ122" s="91"/>
      <c r="QK122" s="91"/>
      <c r="QL122" s="91"/>
      <c r="QM122" s="91"/>
      <c r="QN122" s="91"/>
      <c r="QO122" s="91"/>
      <c r="QP122" s="91"/>
      <c r="QQ122" s="91"/>
      <c r="QR122" s="91"/>
      <c r="QS122" s="91"/>
      <c r="QT122" s="91"/>
      <c r="QU122" s="91"/>
      <c r="QV122" s="91"/>
      <c r="QW122" s="91"/>
      <c r="QX122" s="91"/>
      <c r="QY122" s="91"/>
      <c r="QZ122" s="91"/>
      <c r="RA122" s="91"/>
      <c r="RB122" s="91"/>
      <c r="RC122" s="91"/>
      <c r="RD122" s="91"/>
      <c r="RE122" s="91"/>
      <c r="RF122" s="91"/>
      <c r="RG122" s="91"/>
      <c r="RH122" s="91"/>
      <c r="RI122" s="91"/>
      <c r="RJ122" s="91"/>
      <c r="RK122" s="91"/>
      <c r="RL122" s="91"/>
      <c r="RM122" s="91"/>
      <c r="RN122" s="91"/>
      <c r="RO122" s="91"/>
      <c r="RP122" s="91"/>
      <c r="RQ122" s="91"/>
      <c r="RR122" s="91"/>
      <c r="RS122" s="91"/>
      <c r="RT122" s="91"/>
      <c r="RU122" s="91"/>
      <c r="RV122" s="91"/>
      <c r="RW122" s="91"/>
      <c r="RX122" s="91"/>
      <c r="RY122" s="91"/>
      <c r="RZ122" s="91"/>
      <c r="SA122" s="91"/>
      <c r="SB122" s="91"/>
      <c r="SC122" s="91"/>
      <c r="SD122" s="91"/>
      <c r="SE122" s="91"/>
      <c r="SF122" s="91"/>
      <c r="SG122" s="91"/>
      <c r="SH122" s="91"/>
      <c r="SI122" s="91"/>
      <c r="SJ122" s="91"/>
      <c r="SK122" s="91"/>
      <c r="SL122" s="91"/>
      <c r="SM122" s="91"/>
      <c r="SN122" s="91"/>
      <c r="SO122" s="91"/>
      <c r="SP122" s="91"/>
      <c r="SQ122" s="91"/>
      <c r="SR122" s="91"/>
      <c r="SS122" s="91"/>
      <c r="ST122" s="91"/>
      <c r="SU122" s="91"/>
      <c r="SV122" s="91"/>
      <c r="SW122" s="91"/>
      <c r="SX122" s="91"/>
      <c r="SY122" s="91"/>
      <c r="SZ122" s="91"/>
      <c r="TA122" s="91"/>
      <c r="TB122" s="91"/>
      <c r="TC122" s="91"/>
      <c r="TD122" s="91"/>
      <c r="TE122" s="91"/>
      <c r="TF122" s="91"/>
      <c r="TG122" s="91"/>
      <c r="TH122" s="91"/>
      <c r="TI122" s="91"/>
      <c r="TJ122" s="91"/>
      <c r="TK122" s="91"/>
      <c r="TL122" s="91"/>
      <c r="TM122" s="91"/>
      <c r="TN122" s="91"/>
      <c r="TO122" s="91"/>
      <c r="TP122" s="91"/>
      <c r="TQ122" s="91"/>
      <c r="TR122" s="91"/>
      <c r="TS122" s="91"/>
      <c r="TT122" s="91"/>
      <c r="TU122" s="91"/>
      <c r="TV122" s="91"/>
      <c r="TW122" s="91"/>
      <c r="TX122" s="91"/>
      <c r="TY122" s="91"/>
      <c r="TZ122" s="91"/>
      <c r="UA122" s="91"/>
      <c r="UB122" s="91"/>
      <c r="UC122" s="91"/>
      <c r="UD122" s="91"/>
      <c r="UE122" s="91"/>
      <c r="UF122" s="91"/>
      <c r="UG122" s="91"/>
      <c r="UH122" s="91"/>
      <c r="UI122" s="91"/>
      <c r="UJ122" s="91"/>
      <c r="UK122" s="91"/>
      <c r="UL122" s="91"/>
      <c r="UM122" s="91"/>
      <c r="UN122" s="91"/>
      <c r="UO122" s="91"/>
      <c r="UP122" s="91"/>
      <c r="UQ122" s="91"/>
      <c r="UR122" s="91"/>
      <c r="US122" s="91"/>
      <c r="UT122" s="91"/>
      <c r="UU122" s="91"/>
      <c r="UV122" s="91"/>
      <c r="UW122" s="91"/>
      <c r="UX122" s="91"/>
      <c r="UY122" s="91"/>
      <c r="UZ122" s="91"/>
      <c r="VA122" s="91"/>
      <c r="VB122" s="91"/>
      <c r="VC122" s="91"/>
      <c r="VD122" s="91"/>
      <c r="VE122" s="91"/>
      <c r="VF122" s="91"/>
      <c r="VG122" s="91"/>
      <c r="VH122" s="91"/>
      <c r="VI122" s="91"/>
      <c r="VJ122" s="91"/>
      <c r="VK122" s="91"/>
      <c r="VL122" s="91"/>
      <c r="VM122" s="91"/>
      <c r="VN122" s="91"/>
      <c r="VO122" s="91"/>
      <c r="VP122" s="91"/>
      <c r="VQ122" s="91"/>
      <c r="VR122" s="91"/>
      <c r="VS122" s="91"/>
      <c r="VT122" s="91"/>
      <c r="VU122" s="91"/>
      <c r="VV122" s="91"/>
      <c r="VW122" s="91"/>
      <c r="VX122" s="91"/>
      <c r="VY122" s="91"/>
      <c r="VZ122" s="91"/>
      <c r="WA122" s="91"/>
      <c r="WB122" s="91"/>
      <c r="WC122" s="91"/>
      <c r="WD122" s="91"/>
      <c r="WE122" s="91"/>
      <c r="WF122" s="91"/>
      <c r="WG122" s="91"/>
      <c r="WH122" s="91"/>
      <c r="WI122" s="91"/>
      <c r="WJ122" s="91"/>
      <c r="WK122" s="91"/>
      <c r="WL122" s="91"/>
      <c r="WM122" s="91"/>
      <c r="WN122" s="91"/>
      <c r="WO122" s="91"/>
      <c r="WP122" s="91"/>
      <c r="WQ122" s="91"/>
      <c r="WR122" s="91"/>
      <c r="WS122" s="91"/>
      <c r="WT122" s="91"/>
      <c r="WU122" s="91"/>
      <c r="WV122" s="91"/>
      <c r="WW122" s="91"/>
      <c r="WX122" s="91"/>
      <c r="WY122" s="91"/>
      <c r="WZ122" s="91"/>
      <c r="XA122" s="91"/>
      <c r="XB122" s="91"/>
      <c r="XC122" s="91"/>
      <c r="XD122" s="91"/>
      <c r="XE122" s="91"/>
      <c r="XF122" s="91"/>
      <c r="XG122" s="91"/>
      <c r="XH122" s="91"/>
      <c r="XI122" s="91"/>
      <c r="XJ122" s="91"/>
      <c r="XK122" s="91"/>
      <c r="XL122" s="91"/>
      <c r="XM122" s="91"/>
      <c r="XN122" s="91"/>
      <c r="XO122" s="91"/>
      <c r="XP122" s="91"/>
      <c r="XQ122" s="91"/>
      <c r="XR122" s="91"/>
      <c r="XS122" s="91"/>
      <c r="XT122" s="91"/>
      <c r="XU122" s="91"/>
      <c r="XV122" s="91"/>
      <c r="XW122" s="91"/>
      <c r="XX122" s="91"/>
      <c r="XY122" s="91"/>
      <c r="XZ122" s="91"/>
      <c r="YA122" s="91"/>
      <c r="YB122" s="91"/>
      <c r="YC122" s="91"/>
      <c r="YD122" s="91"/>
      <c r="YE122" s="91"/>
      <c r="YF122" s="91"/>
      <c r="YG122" s="91"/>
      <c r="YH122" s="91"/>
      <c r="YI122" s="91"/>
      <c r="YJ122" s="91"/>
      <c r="YK122" s="91"/>
      <c r="YL122" s="91"/>
      <c r="YM122" s="91"/>
      <c r="YN122" s="91"/>
      <c r="YO122" s="91"/>
      <c r="YP122" s="91"/>
      <c r="YQ122" s="91"/>
      <c r="YR122" s="91"/>
      <c r="YS122" s="91"/>
      <c r="YT122" s="91"/>
      <c r="YU122" s="91"/>
      <c r="YV122" s="91"/>
      <c r="YW122" s="91"/>
      <c r="YX122" s="91"/>
      <c r="YY122" s="91"/>
      <c r="YZ122" s="91"/>
      <c r="ZA122" s="91"/>
      <c r="ZB122" s="91"/>
      <c r="ZC122" s="91"/>
      <c r="ZD122" s="91"/>
      <c r="ZE122" s="91"/>
      <c r="ZF122" s="91"/>
      <c r="ZG122" s="91"/>
      <c r="ZH122" s="91"/>
      <c r="ZI122" s="91"/>
      <c r="ZJ122" s="91"/>
      <c r="ZK122" s="91"/>
      <c r="ZL122" s="91"/>
      <c r="ZM122" s="91"/>
      <c r="ZN122" s="91"/>
      <c r="ZO122" s="91"/>
      <c r="ZP122" s="91"/>
      <c r="ZQ122" s="91"/>
      <c r="ZR122" s="91"/>
      <c r="ZS122" s="91"/>
      <c r="ZT122" s="91"/>
      <c r="ZU122" s="91"/>
      <c r="ZV122" s="91"/>
      <c r="ZW122" s="91"/>
      <c r="ZX122" s="91"/>
      <c r="ZY122" s="91"/>
      <c r="ZZ122" s="91"/>
      <c r="AAA122" s="91"/>
      <c r="AAB122" s="91"/>
      <c r="AAC122" s="91"/>
      <c r="AAD122" s="91"/>
      <c r="AAE122" s="91"/>
      <c r="AAF122" s="91"/>
      <c r="AAG122" s="91"/>
      <c r="AAH122" s="91"/>
      <c r="AAI122" s="91"/>
      <c r="AAJ122" s="91"/>
      <c r="AAK122" s="91"/>
      <c r="AAL122" s="91"/>
      <c r="AAM122" s="91"/>
      <c r="AAN122" s="91"/>
      <c r="AAO122" s="91"/>
      <c r="AAP122" s="91"/>
      <c r="AAQ122" s="91"/>
      <c r="AAR122" s="91"/>
      <c r="AAS122" s="91"/>
      <c r="AAT122" s="91"/>
      <c r="AAU122" s="91"/>
      <c r="AAV122" s="91"/>
      <c r="AAW122" s="91"/>
      <c r="AAX122" s="91"/>
      <c r="AAY122" s="91"/>
      <c r="AAZ122" s="91"/>
      <c r="ABA122" s="91"/>
      <c r="ABB122" s="91"/>
      <c r="ABC122" s="91"/>
      <c r="ABD122" s="91"/>
      <c r="ABE122" s="91"/>
      <c r="ABF122" s="91"/>
      <c r="ABG122" s="91"/>
      <c r="ABH122" s="91"/>
      <c r="ABI122" s="91"/>
      <c r="ABJ122" s="91"/>
      <c r="ABK122" s="91"/>
      <c r="ABL122" s="91"/>
      <c r="ABM122" s="91"/>
      <c r="ABN122" s="91"/>
      <c r="ABO122" s="91"/>
      <c r="ABP122" s="91"/>
      <c r="ABQ122" s="91"/>
      <c r="ABR122" s="91"/>
      <c r="ABS122" s="91"/>
      <c r="ABT122" s="91"/>
      <c r="ABU122" s="91"/>
      <c r="ABV122" s="91"/>
      <c r="ABW122" s="91"/>
      <c r="ABX122" s="91"/>
      <c r="ABY122" s="91"/>
      <c r="ABZ122" s="91"/>
      <c r="ACA122" s="91"/>
      <c r="ACB122" s="91"/>
      <c r="ACC122" s="91"/>
      <c r="ACD122" s="91"/>
      <c r="ACE122" s="91"/>
      <c r="ACF122" s="91"/>
      <c r="ACG122" s="91"/>
      <c r="ACH122" s="91"/>
      <c r="ACI122" s="91"/>
      <c r="ACJ122" s="91"/>
      <c r="ACK122" s="91"/>
      <c r="ACL122" s="91"/>
      <c r="ACM122" s="91"/>
      <c r="ACN122" s="91"/>
      <c r="ACO122" s="91"/>
      <c r="ACP122" s="91"/>
      <c r="ACQ122" s="91"/>
      <c r="ACR122" s="91"/>
      <c r="ACS122" s="91"/>
      <c r="ACT122" s="91"/>
      <c r="ACU122" s="91"/>
      <c r="ACV122" s="91"/>
      <c r="ACW122" s="91"/>
      <c r="ACX122" s="91"/>
      <c r="ACY122" s="91"/>
      <c r="ACZ122" s="91"/>
      <c r="ADA122" s="91"/>
      <c r="ADB122" s="91"/>
      <c r="ADC122" s="91"/>
      <c r="ADD122" s="91"/>
      <c r="ADE122" s="91"/>
      <c r="ADF122" s="91"/>
      <c r="ADG122" s="91"/>
      <c r="ADH122" s="91"/>
      <c r="ADI122" s="91"/>
      <c r="ADJ122" s="91"/>
      <c r="ADK122" s="91"/>
      <c r="ADL122" s="91"/>
      <c r="ADM122" s="91"/>
      <c r="ADN122" s="91"/>
      <c r="ADO122" s="91"/>
      <c r="ADP122" s="91"/>
      <c r="ADQ122" s="91"/>
      <c r="ADR122" s="91"/>
      <c r="ADS122" s="91"/>
      <c r="ADT122" s="91"/>
      <c r="ADU122" s="91"/>
      <c r="ADV122" s="91"/>
      <c r="ADW122" s="91"/>
      <c r="ADX122" s="91"/>
      <c r="ADY122" s="91"/>
      <c r="ADZ122" s="91"/>
      <c r="AEA122" s="91"/>
      <c r="AEB122" s="91"/>
      <c r="AEC122" s="91"/>
      <c r="AED122" s="91"/>
      <c r="AEE122" s="91"/>
      <c r="AEF122" s="91"/>
      <c r="AEG122" s="91"/>
      <c r="AEH122" s="91"/>
      <c r="AEI122" s="91"/>
      <c r="AEJ122" s="91"/>
      <c r="AEK122" s="91"/>
      <c r="AEL122" s="91"/>
      <c r="AEM122" s="91"/>
      <c r="AEN122" s="91"/>
      <c r="AEO122" s="91"/>
      <c r="AEP122" s="91"/>
      <c r="AEQ122" s="91"/>
      <c r="AER122" s="91"/>
      <c r="AES122" s="91"/>
      <c r="AET122" s="91"/>
      <c r="AEU122" s="91"/>
      <c r="AEV122" s="91"/>
      <c r="AEW122" s="91"/>
      <c r="AEX122" s="91"/>
      <c r="AEY122" s="91"/>
      <c r="AEZ122" s="91"/>
      <c r="AFA122" s="91"/>
      <c r="AFB122" s="91"/>
      <c r="AFC122" s="91"/>
      <c r="AFD122" s="91"/>
      <c r="AFE122" s="91"/>
      <c r="AFF122" s="91"/>
      <c r="AFG122" s="91"/>
      <c r="AFH122" s="91"/>
      <c r="AFI122" s="91"/>
      <c r="AFJ122" s="91"/>
      <c r="AFK122" s="91"/>
      <c r="AFL122" s="91"/>
      <c r="AFM122" s="91"/>
      <c r="AFN122" s="91"/>
      <c r="AFO122" s="91"/>
      <c r="AFP122" s="91"/>
      <c r="AFQ122" s="91"/>
      <c r="AFR122" s="91"/>
      <c r="AFS122" s="91"/>
      <c r="AFT122" s="91"/>
      <c r="AFU122" s="91"/>
      <c r="AFV122" s="91"/>
      <c r="AFW122" s="91"/>
      <c r="AFX122" s="91"/>
      <c r="AFY122" s="91"/>
      <c r="AFZ122" s="91"/>
      <c r="AGA122" s="91"/>
      <c r="AGB122" s="91"/>
      <c r="AGC122" s="91"/>
      <c r="AGD122" s="91"/>
      <c r="AGE122" s="91"/>
      <c r="AGF122" s="91"/>
      <c r="AGG122" s="91"/>
      <c r="AGH122" s="91"/>
      <c r="AGI122" s="91"/>
      <c r="AGJ122" s="91"/>
      <c r="AGK122" s="91"/>
      <c r="AGL122" s="91"/>
      <c r="AGM122" s="91"/>
      <c r="AGN122" s="91"/>
      <c r="AGO122" s="91"/>
      <c r="AGP122" s="91"/>
      <c r="AGQ122" s="91"/>
      <c r="AGR122" s="91"/>
      <c r="AGS122" s="91"/>
      <c r="AGT122" s="91"/>
      <c r="AGU122" s="91"/>
      <c r="AGV122" s="91"/>
      <c r="AGW122" s="91"/>
      <c r="AGX122" s="91"/>
      <c r="AGY122" s="91"/>
      <c r="AGZ122" s="91"/>
      <c r="AHA122" s="91"/>
      <c r="AHB122" s="91"/>
      <c r="AHC122" s="91"/>
      <c r="AHD122" s="91"/>
      <c r="AHE122" s="91"/>
      <c r="AHF122" s="91"/>
      <c r="AHG122" s="91"/>
      <c r="AHH122" s="91"/>
      <c r="AHI122" s="91"/>
      <c r="AHJ122" s="91"/>
      <c r="AHK122" s="91"/>
      <c r="AHL122" s="91"/>
      <c r="AHM122" s="91"/>
      <c r="AHN122" s="91"/>
      <c r="AHO122" s="91"/>
      <c r="AHP122" s="91"/>
      <c r="AHQ122" s="91"/>
      <c r="AHR122" s="91"/>
      <c r="AHS122" s="91"/>
      <c r="AHT122" s="91"/>
      <c r="AHU122" s="91"/>
      <c r="AHV122" s="91"/>
      <c r="AHW122" s="91"/>
      <c r="AHX122" s="91"/>
      <c r="AHY122" s="91"/>
      <c r="AHZ122" s="91"/>
      <c r="AIA122" s="91"/>
      <c r="AIB122" s="91"/>
      <c r="AIC122" s="91"/>
      <c r="AID122" s="91"/>
      <c r="AIE122" s="91"/>
      <c r="AIF122" s="91"/>
      <c r="AIG122" s="91"/>
      <c r="AIH122" s="91"/>
      <c r="AII122" s="91"/>
      <c r="AIJ122" s="91"/>
      <c r="AIK122" s="91"/>
      <c r="AIL122" s="91"/>
      <c r="AIM122" s="91"/>
      <c r="AIN122" s="91"/>
      <c r="AIO122" s="91"/>
      <c r="AIP122" s="91"/>
      <c r="AIQ122" s="91"/>
      <c r="AIR122" s="91"/>
      <c r="AIS122" s="91"/>
      <c r="AIT122" s="91"/>
      <c r="AIU122" s="91"/>
      <c r="AIV122" s="91"/>
      <c r="AIW122" s="91"/>
      <c r="AIX122" s="91"/>
      <c r="AIY122" s="91"/>
      <c r="AIZ122" s="91"/>
      <c r="AJA122" s="91"/>
      <c r="AJB122" s="91"/>
      <c r="AJC122" s="91"/>
      <c r="AJD122" s="91"/>
      <c r="AJE122" s="91"/>
      <c r="AJF122" s="91"/>
      <c r="AJG122" s="91"/>
      <c r="AJH122" s="91"/>
      <c r="AJI122" s="91"/>
      <c r="AJJ122" s="91"/>
      <c r="AJK122" s="91"/>
      <c r="AJL122" s="91"/>
      <c r="AJM122" s="91"/>
      <c r="AJN122" s="91"/>
      <c r="AJO122" s="91"/>
      <c r="AJP122" s="91"/>
      <c r="AJQ122" s="91"/>
      <c r="AJR122" s="91"/>
      <c r="AJS122" s="91"/>
      <c r="AJT122" s="91"/>
      <c r="AJU122" s="91"/>
      <c r="AJV122" s="91"/>
      <c r="AJW122" s="91"/>
      <c r="AJX122" s="91"/>
      <c r="AJY122" s="91"/>
      <c r="AJZ122" s="91"/>
      <c r="AKA122" s="91"/>
      <c r="AKB122" s="91"/>
      <c r="AKC122" s="91"/>
      <c r="AKD122" s="91"/>
      <c r="AKE122" s="91"/>
      <c r="AKF122" s="91"/>
      <c r="AKG122" s="91"/>
      <c r="AKH122" s="91"/>
      <c r="AKI122" s="91"/>
      <c r="AKJ122" s="91"/>
      <c r="AKK122" s="91"/>
      <c r="AKL122" s="91"/>
      <c r="AKM122" s="91"/>
      <c r="AKN122" s="91"/>
      <c r="AKO122" s="91"/>
      <c r="AKP122" s="91"/>
      <c r="AKQ122" s="91"/>
      <c r="AKR122" s="91"/>
      <c r="AKS122" s="91"/>
      <c r="AKT122" s="91"/>
      <c r="AKU122" s="91"/>
      <c r="AKV122" s="91"/>
      <c r="AKW122" s="91"/>
      <c r="AKX122" s="91"/>
      <c r="AKY122" s="91"/>
      <c r="AKZ122" s="91"/>
      <c r="ALA122" s="91"/>
      <c r="ALB122" s="91"/>
      <c r="ALC122" s="91"/>
      <c r="ALD122" s="91"/>
      <c r="ALE122" s="91"/>
      <c r="ALF122" s="91"/>
      <c r="ALG122" s="91"/>
      <c r="ALH122" s="91"/>
      <c r="ALI122" s="91"/>
      <c r="ALJ122" s="91"/>
      <c r="ALK122" s="91"/>
      <c r="ALL122" s="91"/>
      <c r="ALM122" s="91"/>
      <c r="ALN122" s="91"/>
      <c r="ALO122" s="91"/>
      <c r="ALP122" s="91"/>
      <c r="ALQ122" s="91"/>
      <c r="ALR122" s="91"/>
      <c r="ALS122" s="91"/>
      <c r="ALT122" s="91"/>
      <c r="ALU122" s="91"/>
      <c r="ALV122" s="91"/>
      <c r="ALW122" s="91"/>
      <c r="ALX122" s="91"/>
      <c r="ALY122" s="91"/>
      <c r="ALZ122" s="91"/>
      <c r="AMA122" s="91"/>
      <c r="AMB122" s="91"/>
      <c r="AMC122" s="91"/>
      <c r="AMD122" s="91"/>
      <c r="AME122" s="91"/>
      <c r="AMF122" s="91"/>
      <c r="AMG122" s="91"/>
      <c r="AMH122" s="91"/>
      <c r="AMI122" s="91"/>
    </row>
    <row r="123" spans="1:1023" s="92" customFormat="1">
      <c r="A123" s="79">
        <v>122</v>
      </c>
      <c r="B123" s="80" t="s">
        <v>134</v>
      </c>
      <c r="C123" s="80" t="s">
        <v>134</v>
      </c>
      <c r="D123" s="81"/>
      <c r="E123" s="95"/>
      <c r="F123" s="95"/>
      <c r="G123" s="84">
        <v>200</v>
      </c>
      <c r="H123" s="85"/>
      <c r="I123" s="86"/>
      <c r="J123" s="87"/>
      <c r="K123" s="87"/>
      <c r="L123" s="88">
        <v>244</v>
      </c>
      <c r="M123" s="95"/>
      <c r="N123" s="90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  <c r="IP123" s="91"/>
      <c r="IQ123" s="91"/>
      <c r="IR123" s="91"/>
      <c r="IS123" s="91"/>
      <c r="IT123" s="91"/>
      <c r="IU123" s="91"/>
      <c r="IV123" s="91"/>
      <c r="IW123" s="91"/>
      <c r="IX123" s="91"/>
      <c r="IY123" s="91"/>
      <c r="IZ123" s="91"/>
      <c r="JA123" s="91"/>
      <c r="JB123" s="91"/>
      <c r="JC123" s="91"/>
      <c r="JD123" s="91"/>
      <c r="JE123" s="91"/>
      <c r="JF123" s="91"/>
      <c r="JG123" s="91"/>
      <c r="JH123" s="91"/>
      <c r="JI123" s="91"/>
      <c r="JJ123" s="91"/>
      <c r="JK123" s="91"/>
      <c r="JL123" s="91"/>
      <c r="JM123" s="91"/>
      <c r="JN123" s="91"/>
      <c r="JO123" s="91"/>
      <c r="JP123" s="91"/>
      <c r="JQ123" s="91"/>
      <c r="JR123" s="91"/>
      <c r="JS123" s="91"/>
      <c r="JT123" s="91"/>
      <c r="JU123" s="91"/>
      <c r="JV123" s="91"/>
      <c r="JW123" s="91"/>
      <c r="JX123" s="91"/>
      <c r="JY123" s="91"/>
      <c r="JZ123" s="91"/>
      <c r="KA123" s="91"/>
      <c r="KB123" s="91"/>
      <c r="KC123" s="91"/>
      <c r="KD123" s="91"/>
      <c r="KE123" s="91"/>
      <c r="KF123" s="91"/>
      <c r="KG123" s="91"/>
      <c r="KH123" s="91"/>
      <c r="KI123" s="91"/>
      <c r="KJ123" s="91"/>
      <c r="KK123" s="91"/>
      <c r="KL123" s="91"/>
      <c r="KM123" s="91"/>
      <c r="KN123" s="91"/>
      <c r="KO123" s="91"/>
      <c r="KP123" s="91"/>
      <c r="KQ123" s="91"/>
      <c r="KR123" s="91"/>
      <c r="KS123" s="91"/>
      <c r="KT123" s="91"/>
      <c r="KU123" s="91"/>
      <c r="KV123" s="91"/>
      <c r="KW123" s="91"/>
      <c r="KX123" s="91"/>
      <c r="KY123" s="91"/>
      <c r="KZ123" s="91"/>
      <c r="LA123" s="91"/>
      <c r="LB123" s="91"/>
      <c r="LC123" s="91"/>
      <c r="LD123" s="91"/>
      <c r="LE123" s="91"/>
      <c r="LF123" s="91"/>
      <c r="LG123" s="91"/>
      <c r="LH123" s="91"/>
      <c r="LI123" s="91"/>
      <c r="LJ123" s="91"/>
      <c r="LK123" s="91"/>
      <c r="LL123" s="91"/>
      <c r="LM123" s="91"/>
      <c r="LN123" s="91"/>
      <c r="LO123" s="91"/>
      <c r="LP123" s="91"/>
      <c r="LQ123" s="91"/>
      <c r="LR123" s="91"/>
      <c r="LS123" s="91"/>
      <c r="LT123" s="91"/>
      <c r="LU123" s="91"/>
      <c r="LV123" s="91"/>
      <c r="LW123" s="91"/>
      <c r="LX123" s="91"/>
      <c r="LY123" s="91"/>
      <c r="LZ123" s="91"/>
      <c r="MA123" s="91"/>
      <c r="MB123" s="91"/>
      <c r="MC123" s="91"/>
      <c r="MD123" s="91"/>
      <c r="ME123" s="91"/>
      <c r="MF123" s="91"/>
      <c r="MG123" s="91"/>
      <c r="MH123" s="91"/>
      <c r="MI123" s="91"/>
      <c r="MJ123" s="91"/>
      <c r="MK123" s="91"/>
      <c r="ML123" s="91"/>
      <c r="MM123" s="91"/>
      <c r="MN123" s="91"/>
      <c r="MO123" s="91"/>
      <c r="MP123" s="91"/>
      <c r="MQ123" s="91"/>
      <c r="MR123" s="91"/>
      <c r="MS123" s="91"/>
      <c r="MT123" s="91"/>
      <c r="MU123" s="91"/>
      <c r="MV123" s="91"/>
      <c r="MW123" s="91"/>
      <c r="MX123" s="91"/>
      <c r="MY123" s="91"/>
      <c r="MZ123" s="91"/>
      <c r="NA123" s="91"/>
      <c r="NB123" s="91"/>
      <c r="NC123" s="91"/>
      <c r="ND123" s="91"/>
      <c r="NE123" s="91"/>
      <c r="NF123" s="91"/>
      <c r="NG123" s="91"/>
      <c r="NH123" s="91"/>
      <c r="NI123" s="91"/>
      <c r="NJ123" s="91"/>
      <c r="NK123" s="91"/>
      <c r="NL123" s="91"/>
      <c r="NM123" s="91"/>
      <c r="NN123" s="91"/>
      <c r="NO123" s="91"/>
      <c r="NP123" s="91"/>
      <c r="NQ123" s="91"/>
      <c r="NR123" s="91"/>
      <c r="NS123" s="91"/>
      <c r="NT123" s="91"/>
      <c r="NU123" s="91"/>
      <c r="NV123" s="91"/>
      <c r="NW123" s="91"/>
      <c r="NX123" s="91"/>
      <c r="NY123" s="91"/>
      <c r="NZ123" s="91"/>
      <c r="OA123" s="91"/>
      <c r="OB123" s="91"/>
      <c r="OC123" s="91"/>
      <c r="OD123" s="91"/>
      <c r="OE123" s="91"/>
      <c r="OF123" s="91"/>
      <c r="OG123" s="91"/>
      <c r="OH123" s="91"/>
      <c r="OI123" s="91"/>
      <c r="OJ123" s="91"/>
      <c r="OK123" s="91"/>
      <c r="OL123" s="91"/>
      <c r="OM123" s="91"/>
      <c r="ON123" s="91"/>
      <c r="OO123" s="91"/>
      <c r="OP123" s="91"/>
      <c r="OQ123" s="91"/>
      <c r="OR123" s="91"/>
      <c r="OS123" s="91"/>
      <c r="OT123" s="91"/>
      <c r="OU123" s="91"/>
      <c r="OV123" s="91"/>
      <c r="OW123" s="91"/>
      <c r="OX123" s="91"/>
      <c r="OY123" s="91"/>
      <c r="OZ123" s="91"/>
      <c r="PA123" s="91"/>
      <c r="PB123" s="91"/>
      <c r="PC123" s="91"/>
      <c r="PD123" s="91"/>
      <c r="PE123" s="91"/>
      <c r="PF123" s="91"/>
      <c r="PG123" s="91"/>
      <c r="PH123" s="91"/>
      <c r="PI123" s="91"/>
      <c r="PJ123" s="91"/>
      <c r="PK123" s="91"/>
      <c r="PL123" s="91"/>
      <c r="PM123" s="91"/>
      <c r="PN123" s="91"/>
      <c r="PO123" s="91"/>
      <c r="PP123" s="91"/>
      <c r="PQ123" s="91"/>
      <c r="PR123" s="91"/>
      <c r="PS123" s="91"/>
      <c r="PT123" s="91"/>
      <c r="PU123" s="91"/>
      <c r="PV123" s="91"/>
      <c r="PW123" s="91"/>
      <c r="PX123" s="91"/>
      <c r="PY123" s="91"/>
      <c r="PZ123" s="91"/>
      <c r="QA123" s="91"/>
      <c r="QB123" s="91"/>
      <c r="QC123" s="91"/>
      <c r="QD123" s="91"/>
      <c r="QE123" s="91"/>
      <c r="QF123" s="91"/>
      <c r="QG123" s="91"/>
      <c r="QH123" s="91"/>
      <c r="QI123" s="91"/>
      <c r="QJ123" s="91"/>
      <c r="QK123" s="91"/>
      <c r="QL123" s="91"/>
      <c r="QM123" s="91"/>
      <c r="QN123" s="91"/>
      <c r="QO123" s="91"/>
      <c r="QP123" s="91"/>
      <c r="QQ123" s="91"/>
      <c r="QR123" s="91"/>
      <c r="QS123" s="91"/>
      <c r="QT123" s="91"/>
      <c r="QU123" s="91"/>
      <c r="QV123" s="91"/>
      <c r="QW123" s="91"/>
      <c r="QX123" s="91"/>
      <c r="QY123" s="91"/>
      <c r="QZ123" s="91"/>
      <c r="RA123" s="91"/>
      <c r="RB123" s="91"/>
      <c r="RC123" s="91"/>
      <c r="RD123" s="91"/>
      <c r="RE123" s="91"/>
      <c r="RF123" s="91"/>
      <c r="RG123" s="91"/>
      <c r="RH123" s="91"/>
      <c r="RI123" s="91"/>
      <c r="RJ123" s="91"/>
      <c r="RK123" s="91"/>
      <c r="RL123" s="91"/>
      <c r="RM123" s="91"/>
      <c r="RN123" s="91"/>
      <c r="RO123" s="91"/>
      <c r="RP123" s="91"/>
      <c r="RQ123" s="91"/>
      <c r="RR123" s="91"/>
      <c r="RS123" s="91"/>
      <c r="RT123" s="91"/>
      <c r="RU123" s="91"/>
      <c r="RV123" s="91"/>
      <c r="RW123" s="91"/>
      <c r="RX123" s="91"/>
      <c r="RY123" s="91"/>
      <c r="RZ123" s="91"/>
      <c r="SA123" s="91"/>
      <c r="SB123" s="91"/>
      <c r="SC123" s="91"/>
      <c r="SD123" s="91"/>
      <c r="SE123" s="91"/>
      <c r="SF123" s="91"/>
      <c r="SG123" s="91"/>
      <c r="SH123" s="91"/>
      <c r="SI123" s="91"/>
      <c r="SJ123" s="91"/>
      <c r="SK123" s="91"/>
      <c r="SL123" s="91"/>
      <c r="SM123" s="91"/>
      <c r="SN123" s="91"/>
      <c r="SO123" s="91"/>
      <c r="SP123" s="91"/>
      <c r="SQ123" s="91"/>
      <c r="SR123" s="91"/>
      <c r="SS123" s="91"/>
      <c r="ST123" s="91"/>
      <c r="SU123" s="91"/>
      <c r="SV123" s="91"/>
      <c r="SW123" s="91"/>
      <c r="SX123" s="91"/>
      <c r="SY123" s="91"/>
      <c r="SZ123" s="91"/>
      <c r="TA123" s="91"/>
      <c r="TB123" s="91"/>
      <c r="TC123" s="91"/>
      <c r="TD123" s="91"/>
      <c r="TE123" s="91"/>
      <c r="TF123" s="91"/>
      <c r="TG123" s="91"/>
      <c r="TH123" s="91"/>
      <c r="TI123" s="91"/>
      <c r="TJ123" s="91"/>
      <c r="TK123" s="91"/>
      <c r="TL123" s="91"/>
      <c r="TM123" s="91"/>
      <c r="TN123" s="91"/>
      <c r="TO123" s="91"/>
      <c r="TP123" s="91"/>
      <c r="TQ123" s="91"/>
      <c r="TR123" s="91"/>
      <c r="TS123" s="91"/>
      <c r="TT123" s="91"/>
      <c r="TU123" s="91"/>
      <c r="TV123" s="91"/>
      <c r="TW123" s="91"/>
      <c r="TX123" s="91"/>
      <c r="TY123" s="91"/>
      <c r="TZ123" s="91"/>
      <c r="UA123" s="91"/>
      <c r="UB123" s="91"/>
      <c r="UC123" s="91"/>
      <c r="UD123" s="91"/>
      <c r="UE123" s="91"/>
      <c r="UF123" s="91"/>
      <c r="UG123" s="91"/>
      <c r="UH123" s="91"/>
      <c r="UI123" s="91"/>
      <c r="UJ123" s="91"/>
      <c r="UK123" s="91"/>
      <c r="UL123" s="91"/>
      <c r="UM123" s="91"/>
      <c r="UN123" s="91"/>
      <c r="UO123" s="91"/>
      <c r="UP123" s="91"/>
      <c r="UQ123" s="91"/>
      <c r="UR123" s="91"/>
      <c r="US123" s="91"/>
      <c r="UT123" s="91"/>
      <c r="UU123" s="91"/>
      <c r="UV123" s="91"/>
      <c r="UW123" s="91"/>
      <c r="UX123" s="91"/>
      <c r="UY123" s="91"/>
      <c r="UZ123" s="91"/>
      <c r="VA123" s="91"/>
      <c r="VB123" s="91"/>
      <c r="VC123" s="91"/>
      <c r="VD123" s="91"/>
      <c r="VE123" s="91"/>
      <c r="VF123" s="91"/>
      <c r="VG123" s="91"/>
      <c r="VH123" s="91"/>
      <c r="VI123" s="91"/>
      <c r="VJ123" s="91"/>
      <c r="VK123" s="91"/>
      <c r="VL123" s="91"/>
      <c r="VM123" s="91"/>
      <c r="VN123" s="91"/>
      <c r="VO123" s="91"/>
      <c r="VP123" s="91"/>
      <c r="VQ123" s="91"/>
      <c r="VR123" s="91"/>
      <c r="VS123" s="91"/>
      <c r="VT123" s="91"/>
      <c r="VU123" s="91"/>
      <c r="VV123" s="91"/>
      <c r="VW123" s="91"/>
      <c r="VX123" s="91"/>
      <c r="VY123" s="91"/>
      <c r="VZ123" s="91"/>
      <c r="WA123" s="91"/>
      <c r="WB123" s="91"/>
      <c r="WC123" s="91"/>
      <c r="WD123" s="91"/>
      <c r="WE123" s="91"/>
      <c r="WF123" s="91"/>
      <c r="WG123" s="91"/>
      <c r="WH123" s="91"/>
      <c r="WI123" s="91"/>
      <c r="WJ123" s="91"/>
      <c r="WK123" s="91"/>
      <c r="WL123" s="91"/>
      <c r="WM123" s="91"/>
      <c r="WN123" s="91"/>
      <c r="WO123" s="91"/>
      <c r="WP123" s="91"/>
      <c r="WQ123" s="91"/>
      <c r="WR123" s="91"/>
      <c r="WS123" s="91"/>
      <c r="WT123" s="91"/>
      <c r="WU123" s="91"/>
      <c r="WV123" s="91"/>
      <c r="WW123" s="91"/>
      <c r="WX123" s="91"/>
      <c r="WY123" s="91"/>
      <c r="WZ123" s="91"/>
      <c r="XA123" s="91"/>
      <c r="XB123" s="91"/>
      <c r="XC123" s="91"/>
      <c r="XD123" s="91"/>
      <c r="XE123" s="91"/>
      <c r="XF123" s="91"/>
      <c r="XG123" s="91"/>
      <c r="XH123" s="91"/>
      <c r="XI123" s="91"/>
      <c r="XJ123" s="91"/>
      <c r="XK123" s="91"/>
      <c r="XL123" s="91"/>
      <c r="XM123" s="91"/>
      <c r="XN123" s="91"/>
      <c r="XO123" s="91"/>
      <c r="XP123" s="91"/>
      <c r="XQ123" s="91"/>
      <c r="XR123" s="91"/>
      <c r="XS123" s="91"/>
      <c r="XT123" s="91"/>
      <c r="XU123" s="91"/>
      <c r="XV123" s="91"/>
      <c r="XW123" s="91"/>
      <c r="XX123" s="91"/>
      <c r="XY123" s="91"/>
      <c r="XZ123" s="91"/>
      <c r="YA123" s="91"/>
      <c r="YB123" s="91"/>
      <c r="YC123" s="91"/>
      <c r="YD123" s="91"/>
      <c r="YE123" s="91"/>
      <c r="YF123" s="91"/>
      <c r="YG123" s="91"/>
      <c r="YH123" s="91"/>
      <c r="YI123" s="91"/>
      <c r="YJ123" s="91"/>
      <c r="YK123" s="91"/>
      <c r="YL123" s="91"/>
      <c r="YM123" s="91"/>
      <c r="YN123" s="91"/>
      <c r="YO123" s="91"/>
      <c r="YP123" s="91"/>
      <c r="YQ123" s="91"/>
      <c r="YR123" s="91"/>
      <c r="YS123" s="91"/>
      <c r="YT123" s="91"/>
      <c r="YU123" s="91"/>
      <c r="YV123" s="91"/>
      <c r="YW123" s="91"/>
      <c r="YX123" s="91"/>
      <c r="YY123" s="91"/>
      <c r="YZ123" s="91"/>
      <c r="ZA123" s="91"/>
      <c r="ZB123" s="91"/>
      <c r="ZC123" s="91"/>
      <c r="ZD123" s="91"/>
      <c r="ZE123" s="91"/>
      <c r="ZF123" s="91"/>
      <c r="ZG123" s="91"/>
      <c r="ZH123" s="91"/>
      <c r="ZI123" s="91"/>
      <c r="ZJ123" s="91"/>
      <c r="ZK123" s="91"/>
      <c r="ZL123" s="91"/>
      <c r="ZM123" s="91"/>
      <c r="ZN123" s="91"/>
      <c r="ZO123" s="91"/>
      <c r="ZP123" s="91"/>
      <c r="ZQ123" s="91"/>
      <c r="ZR123" s="91"/>
      <c r="ZS123" s="91"/>
      <c r="ZT123" s="91"/>
      <c r="ZU123" s="91"/>
      <c r="ZV123" s="91"/>
      <c r="ZW123" s="91"/>
      <c r="ZX123" s="91"/>
      <c r="ZY123" s="91"/>
      <c r="ZZ123" s="91"/>
      <c r="AAA123" s="91"/>
      <c r="AAB123" s="91"/>
      <c r="AAC123" s="91"/>
      <c r="AAD123" s="91"/>
      <c r="AAE123" s="91"/>
      <c r="AAF123" s="91"/>
      <c r="AAG123" s="91"/>
      <c r="AAH123" s="91"/>
      <c r="AAI123" s="91"/>
      <c r="AAJ123" s="91"/>
      <c r="AAK123" s="91"/>
      <c r="AAL123" s="91"/>
      <c r="AAM123" s="91"/>
      <c r="AAN123" s="91"/>
      <c r="AAO123" s="91"/>
      <c r="AAP123" s="91"/>
      <c r="AAQ123" s="91"/>
      <c r="AAR123" s="91"/>
      <c r="AAS123" s="91"/>
      <c r="AAT123" s="91"/>
      <c r="AAU123" s="91"/>
      <c r="AAV123" s="91"/>
      <c r="AAW123" s="91"/>
      <c r="AAX123" s="91"/>
      <c r="AAY123" s="91"/>
      <c r="AAZ123" s="91"/>
      <c r="ABA123" s="91"/>
      <c r="ABB123" s="91"/>
      <c r="ABC123" s="91"/>
      <c r="ABD123" s="91"/>
      <c r="ABE123" s="91"/>
      <c r="ABF123" s="91"/>
      <c r="ABG123" s="91"/>
      <c r="ABH123" s="91"/>
      <c r="ABI123" s="91"/>
      <c r="ABJ123" s="91"/>
      <c r="ABK123" s="91"/>
      <c r="ABL123" s="91"/>
      <c r="ABM123" s="91"/>
      <c r="ABN123" s="91"/>
      <c r="ABO123" s="91"/>
      <c r="ABP123" s="91"/>
      <c r="ABQ123" s="91"/>
      <c r="ABR123" s="91"/>
      <c r="ABS123" s="91"/>
      <c r="ABT123" s="91"/>
      <c r="ABU123" s="91"/>
      <c r="ABV123" s="91"/>
      <c r="ABW123" s="91"/>
      <c r="ABX123" s="91"/>
      <c r="ABY123" s="91"/>
      <c r="ABZ123" s="91"/>
      <c r="ACA123" s="91"/>
      <c r="ACB123" s="91"/>
      <c r="ACC123" s="91"/>
      <c r="ACD123" s="91"/>
      <c r="ACE123" s="91"/>
      <c r="ACF123" s="91"/>
      <c r="ACG123" s="91"/>
      <c r="ACH123" s="91"/>
      <c r="ACI123" s="91"/>
      <c r="ACJ123" s="91"/>
      <c r="ACK123" s="91"/>
      <c r="ACL123" s="91"/>
      <c r="ACM123" s="91"/>
      <c r="ACN123" s="91"/>
      <c r="ACO123" s="91"/>
      <c r="ACP123" s="91"/>
      <c r="ACQ123" s="91"/>
      <c r="ACR123" s="91"/>
      <c r="ACS123" s="91"/>
      <c r="ACT123" s="91"/>
      <c r="ACU123" s="91"/>
      <c r="ACV123" s="91"/>
      <c r="ACW123" s="91"/>
      <c r="ACX123" s="91"/>
      <c r="ACY123" s="91"/>
      <c r="ACZ123" s="91"/>
      <c r="ADA123" s="91"/>
      <c r="ADB123" s="91"/>
      <c r="ADC123" s="91"/>
      <c r="ADD123" s="91"/>
      <c r="ADE123" s="91"/>
      <c r="ADF123" s="91"/>
      <c r="ADG123" s="91"/>
      <c r="ADH123" s="91"/>
      <c r="ADI123" s="91"/>
      <c r="ADJ123" s="91"/>
      <c r="ADK123" s="91"/>
      <c r="ADL123" s="91"/>
      <c r="ADM123" s="91"/>
      <c r="ADN123" s="91"/>
      <c r="ADO123" s="91"/>
      <c r="ADP123" s="91"/>
      <c r="ADQ123" s="91"/>
      <c r="ADR123" s="91"/>
      <c r="ADS123" s="91"/>
      <c r="ADT123" s="91"/>
      <c r="ADU123" s="91"/>
      <c r="ADV123" s="91"/>
      <c r="ADW123" s="91"/>
      <c r="ADX123" s="91"/>
      <c r="ADY123" s="91"/>
      <c r="ADZ123" s="91"/>
      <c r="AEA123" s="91"/>
      <c r="AEB123" s="91"/>
      <c r="AEC123" s="91"/>
      <c r="AED123" s="91"/>
      <c r="AEE123" s="91"/>
      <c r="AEF123" s="91"/>
      <c r="AEG123" s="91"/>
      <c r="AEH123" s="91"/>
      <c r="AEI123" s="91"/>
      <c r="AEJ123" s="91"/>
      <c r="AEK123" s="91"/>
      <c r="AEL123" s="91"/>
      <c r="AEM123" s="91"/>
      <c r="AEN123" s="91"/>
      <c r="AEO123" s="91"/>
      <c r="AEP123" s="91"/>
      <c r="AEQ123" s="91"/>
      <c r="AER123" s="91"/>
      <c r="AES123" s="91"/>
      <c r="AET123" s="91"/>
      <c r="AEU123" s="91"/>
      <c r="AEV123" s="91"/>
      <c r="AEW123" s="91"/>
      <c r="AEX123" s="91"/>
      <c r="AEY123" s="91"/>
      <c r="AEZ123" s="91"/>
      <c r="AFA123" s="91"/>
      <c r="AFB123" s="91"/>
      <c r="AFC123" s="91"/>
      <c r="AFD123" s="91"/>
      <c r="AFE123" s="91"/>
      <c r="AFF123" s="91"/>
      <c r="AFG123" s="91"/>
      <c r="AFH123" s="91"/>
      <c r="AFI123" s="91"/>
      <c r="AFJ123" s="91"/>
      <c r="AFK123" s="91"/>
      <c r="AFL123" s="91"/>
      <c r="AFM123" s="91"/>
      <c r="AFN123" s="91"/>
      <c r="AFO123" s="91"/>
      <c r="AFP123" s="91"/>
      <c r="AFQ123" s="91"/>
      <c r="AFR123" s="91"/>
      <c r="AFS123" s="91"/>
      <c r="AFT123" s="91"/>
      <c r="AFU123" s="91"/>
      <c r="AFV123" s="91"/>
      <c r="AFW123" s="91"/>
      <c r="AFX123" s="91"/>
      <c r="AFY123" s="91"/>
      <c r="AFZ123" s="91"/>
      <c r="AGA123" s="91"/>
      <c r="AGB123" s="91"/>
      <c r="AGC123" s="91"/>
      <c r="AGD123" s="91"/>
      <c r="AGE123" s="91"/>
      <c r="AGF123" s="91"/>
      <c r="AGG123" s="91"/>
      <c r="AGH123" s="91"/>
      <c r="AGI123" s="91"/>
      <c r="AGJ123" s="91"/>
      <c r="AGK123" s="91"/>
      <c r="AGL123" s="91"/>
      <c r="AGM123" s="91"/>
      <c r="AGN123" s="91"/>
      <c r="AGO123" s="91"/>
      <c r="AGP123" s="91"/>
      <c r="AGQ123" s="91"/>
      <c r="AGR123" s="91"/>
      <c r="AGS123" s="91"/>
      <c r="AGT123" s="91"/>
      <c r="AGU123" s="91"/>
      <c r="AGV123" s="91"/>
      <c r="AGW123" s="91"/>
      <c r="AGX123" s="91"/>
      <c r="AGY123" s="91"/>
      <c r="AGZ123" s="91"/>
      <c r="AHA123" s="91"/>
      <c r="AHB123" s="91"/>
      <c r="AHC123" s="91"/>
      <c r="AHD123" s="91"/>
      <c r="AHE123" s="91"/>
      <c r="AHF123" s="91"/>
      <c r="AHG123" s="91"/>
      <c r="AHH123" s="91"/>
      <c r="AHI123" s="91"/>
      <c r="AHJ123" s="91"/>
      <c r="AHK123" s="91"/>
      <c r="AHL123" s="91"/>
      <c r="AHM123" s="91"/>
      <c r="AHN123" s="91"/>
      <c r="AHO123" s="91"/>
      <c r="AHP123" s="91"/>
      <c r="AHQ123" s="91"/>
      <c r="AHR123" s="91"/>
      <c r="AHS123" s="91"/>
      <c r="AHT123" s="91"/>
      <c r="AHU123" s="91"/>
      <c r="AHV123" s="91"/>
      <c r="AHW123" s="91"/>
      <c r="AHX123" s="91"/>
      <c r="AHY123" s="91"/>
      <c r="AHZ123" s="91"/>
      <c r="AIA123" s="91"/>
      <c r="AIB123" s="91"/>
      <c r="AIC123" s="91"/>
      <c r="AID123" s="91"/>
      <c r="AIE123" s="91"/>
      <c r="AIF123" s="91"/>
      <c r="AIG123" s="91"/>
      <c r="AIH123" s="91"/>
      <c r="AII123" s="91"/>
      <c r="AIJ123" s="91"/>
      <c r="AIK123" s="91"/>
      <c r="AIL123" s="91"/>
      <c r="AIM123" s="91"/>
      <c r="AIN123" s="91"/>
      <c r="AIO123" s="91"/>
      <c r="AIP123" s="91"/>
      <c r="AIQ123" s="91"/>
      <c r="AIR123" s="91"/>
      <c r="AIS123" s="91"/>
      <c r="AIT123" s="91"/>
      <c r="AIU123" s="91"/>
      <c r="AIV123" s="91"/>
      <c r="AIW123" s="91"/>
      <c r="AIX123" s="91"/>
      <c r="AIY123" s="91"/>
      <c r="AIZ123" s="91"/>
      <c r="AJA123" s="91"/>
      <c r="AJB123" s="91"/>
      <c r="AJC123" s="91"/>
      <c r="AJD123" s="91"/>
      <c r="AJE123" s="91"/>
      <c r="AJF123" s="91"/>
      <c r="AJG123" s="91"/>
      <c r="AJH123" s="91"/>
      <c r="AJI123" s="91"/>
      <c r="AJJ123" s="91"/>
      <c r="AJK123" s="91"/>
      <c r="AJL123" s="91"/>
      <c r="AJM123" s="91"/>
      <c r="AJN123" s="91"/>
      <c r="AJO123" s="91"/>
      <c r="AJP123" s="91"/>
      <c r="AJQ123" s="91"/>
      <c r="AJR123" s="91"/>
      <c r="AJS123" s="91"/>
      <c r="AJT123" s="91"/>
      <c r="AJU123" s="91"/>
      <c r="AJV123" s="91"/>
      <c r="AJW123" s="91"/>
      <c r="AJX123" s="91"/>
      <c r="AJY123" s="91"/>
      <c r="AJZ123" s="91"/>
      <c r="AKA123" s="91"/>
      <c r="AKB123" s="91"/>
      <c r="AKC123" s="91"/>
      <c r="AKD123" s="91"/>
      <c r="AKE123" s="91"/>
      <c r="AKF123" s="91"/>
      <c r="AKG123" s="91"/>
      <c r="AKH123" s="91"/>
      <c r="AKI123" s="91"/>
      <c r="AKJ123" s="91"/>
      <c r="AKK123" s="91"/>
      <c r="AKL123" s="91"/>
      <c r="AKM123" s="91"/>
      <c r="AKN123" s="91"/>
      <c r="AKO123" s="91"/>
      <c r="AKP123" s="91"/>
      <c r="AKQ123" s="91"/>
      <c r="AKR123" s="91"/>
      <c r="AKS123" s="91"/>
      <c r="AKT123" s="91"/>
      <c r="AKU123" s="91"/>
      <c r="AKV123" s="91"/>
      <c r="AKW123" s="91"/>
      <c r="AKX123" s="91"/>
      <c r="AKY123" s="91"/>
      <c r="AKZ123" s="91"/>
      <c r="ALA123" s="91"/>
      <c r="ALB123" s="91"/>
      <c r="ALC123" s="91"/>
      <c r="ALD123" s="91"/>
      <c r="ALE123" s="91"/>
      <c r="ALF123" s="91"/>
      <c r="ALG123" s="91"/>
      <c r="ALH123" s="91"/>
      <c r="ALI123" s="91"/>
      <c r="ALJ123" s="91"/>
      <c r="ALK123" s="91"/>
      <c r="ALL123" s="91"/>
      <c r="ALM123" s="91"/>
      <c r="ALN123" s="91"/>
      <c r="ALO123" s="91"/>
      <c r="ALP123" s="91"/>
      <c r="ALQ123" s="91"/>
      <c r="ALR123" s="91"/>
      <c r="ALS123" s="91"/>
      <c r="ALT123" s="91"/>
      <c r="ALU123" s="91"/>
      <c r="ALV123" s="91"/>
      <c r="ALW123" s="91"/>
      <c r="ALX123" s="91"/>
      <c r="ALY123" s="91"/>
      <c r="ALZ123" s="91"/>
      <c r="AMA123" s="91"/>
      <c r="AMB123" s="91"/>
      <c r="AMC123" s="91"/>
      <c r="AMD123" s="91"/>
      <c r="AME123" s="91"/>
      <c r="AMF123" s="91"/>
      <c r="AMG123" s="91"/>
      <c r="AMH123" s="91"/>
      <c r="AMI123" s="91"/>
    </row>
    <row r="124" spans="1:1023">
      <c r="A124" s="56">
        <v>123</v>
      </c>
      <c r="B124" s="61" t="s">
        <v>135</v>
      </c>
      <c r="C124" s="61" t="s">
        <v>135</v>
      </c>
      <c r="D124" s="62"/>
      <c r="E124" s="31"/>
      <c r="F124" s="31"/>
      <c r="G124" s="63">
        <v>10000</v>
      </c>
      <c r="H124" s="19"/>
      <c r="I124" s="64"/>
      <c r="J124" s="20"/>
      <c r="K124" s="20"/>
      <c r="L124" s="65">
        <v>4800</v>
      </c>
      <c r="M124" s="31"/>
      <c r="N124" s="22"/>
    </row>
    <row r="125" spans="1:1023">
      <c r="A125" s="56">
        <v>124</v>
      </c>
      <c r="B125" s="61" t="s">
        <v>136</v>
      </c>
      <c r="C125" s="61" t="s">
        <v>136</v>
      </c>
      <c r="D125" s="62"/>
      <c r="E125" s="31"/>
      <c r="F125" s="31"/>
      <c r="G125" s="63">
        <v>15000</v>
      </c>
      <c r="H125" s="19"/>
      <c r="I125" s="64"/>
      <c r="J125" s="20"/>
      <c r="K125" s="20"/>
      <c r="L125" s="65">
        <v>7200</v>
      </c>
      <c r="M125" s="31"/>
      <c r="N125" s="22"/>
    </row>
    <row r="126" spans="1:1023">
      <c r="A126" s="56">
        <v>125</v>
      </c>
      <c r="B126" s="61" t="s">
        <v>137</v>
      </c>
      <c r="C126" s="61" t="s">
        <v>137</v>
      </c>
      <c r="D126" s="62"/>
      <c r="E126" s="31"/>
      <c r="F126" s="31"/>
      <c r="G126" s="63">
        <v>15000</v>
      </c>
      <c r="H126" s="19"/>
      <c r="I126" s="64"/>
      <c r="J126" s="20"/>
      <c r="K126" s="20"/>
      <c r="L126" s="65">
        <v>7200</v>
      </c>
      <c r="M126" s="31"/>
      <c r="N126" s="22"/>
    </row>
    <row r="127" spans="1:1023">
      <c r="A127" s="56">
        <v>126</v>
      </c>
      <c r="B127" s="68" t="s">
        <v>138</v>
      </c>
      <c r="C127" s="68" t="s">
        <v>138</v>
      </c>
      <c r="D127" s="62"/>
      <c r="E127" s="31"/>
      <c r="F127" s="31"/>
      <c r="G127" s="63">
        <v>20</v>
      </c>
      <c r="H127" s="19"/>
      <c r="I127" s="64"/>
      <c r="J127" s="20"/>
      <c r="K127" s="20"/>
      <c r="L127" s="65">
        <v>180</v>
      </c>
      <c r="M127" s="31"/>
      <c r="N127" s="22"/>
    </row>
    <row r="128" spans="1:1023">
      <c r="A128" s="56">
        <v>127</v>
      </c>
      <c r="B128" s="68" t="s">
        <v>139</v>
      </c>
      <c r="C128" s="68" t="s">
        <v>139</v>
      </c>
      <c r="D128" s="62"/>
      <c r="E128" s="31"/>
      <c r="F128" s="31"/>
      <c r="G128" s="63">
        <v>20</v>
      </c>
      <c r="H128" s="19"/>
      <c r="I128" s="64"/>
      <c r="J128" s="20"/>
      <c r="K128" s="20"/>
      <c r="L128" s="65">
        <v>180</v>
      </c>
      <c r="M128" s="31"/>
      <c r="N128" s="22"/>
    </row>
    <row r="129" spans="1:1023" s="107" customFormat="1" ht="36.75">
      <c r="A129" s="96">
        <v>128</v>
      </c>
      <c r="B129" s="97" t="s">
        <v>140</v>
      </c>
      <c r="C129" s="97" t="s">
        <v>140</v>
      </c>
      <c r="D129" s="98" t="s">
        <v>727</v>
      </c>
      <c r="E129" s="109" t="s">
        <v>721</v>
      </c>
      <c r="F129" s="110" t="s">
        <v>700</v>
      </c>
      <c r="G129" s="100">
        <v>1400000</v>
      </c>
      <c r="H129" s="111">
        <v>1400000</v>
      </c>
      <c r="I129" s="102">
        <v>2.4799999999999999E-2</v>
      </c>
      <c r="J129" s="112">
        <f>+H129*I129</f>
        <v>34720</v>
      </c>
      <c r="K129" s="103"/>
      <c r="L129" s="104">
        <v>39622.641509433997</v>
      </c>
      <c r="M129" s="99" t="s">
        <v>702</v>
      </c>
      <c r="N129" s="105" t="s">
        <v>703</v>
      </c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06"/>
      <c r="FI129" s="106"/>
      <c r="FJ129" s="106"/>
      <c r="FK129" s="106"/>
      <c r="FL129" s="106"/>
      <c r="FM129" s="106"/>
      <c r="FN129" s="106"/>
      <c r="FO129" s="106"/>
      <c r="FP129" s="106"/>
      <c r="FQ129" s="106"/>
      <c r="FR129" s="106"/>
      <c r="FS129" s="106"/>
      <c r="FT129" s="106"/>
      <c r="FU129" s="106"/>
      <c r="FV129" s="106"/>
      <c r="FW129" s="106"/>
      <c r="FX129" s="106"/>
      <c r="FY129" s="106"/>
      <c r="FZ129" s="106"/>
      <c r="GA129" s="106"/>
      <c r="GB129" s="106"/>
      <c r="GC129" s="106"/>
      <c r="GD129" s="106"/>
      <c r="GE129" s="106"/>
      <c r="GF129" s="106"/>
      <c r="GG129" s="106"/>
      <c r="GH129" s="106"/>
      <c r="GI129" s="106"/>
      <c r="GJ129" s="106"/>
      <c r="GK129" s="106"/>
      <c r="GL129" s="106"/>
      <c r="GM129" s="106"/>
      <c r="GN129" s="106"/>
      <c r="GO129" s="106"/>
      <c r="GP129" s="106"/>
      <c r="GQ129" s="106"/>
      <c r="GR129" s="106"/>
      <c r="GS129" s="106"/>
      <c r="GT129" s="106"/>
      <c r="GU129" s="106"/>
      <c r="GV129" s="106"/>
      <c r="GW129" s="106"/>
      <c r="GX129" s="106"/>
      <c r="GY129" s="106"/>
      <c r="GZ129" s="106"/>
      <c r="HA129" s="106"/>
      <c r="HB129" s="106"/>
      <c r="HC129" s="106"/>
      <c r="HD129" s="106"/>
      <c r="HE129" s="106"/>
      <c r="HF129" s="106"/>
      <c r="HG129" s="106"/>
      <c r="HH129" s="106"/>
      <c r="HI129" s="106"/>
      <c r="HJ129" s="106"/>
      <c r="HK129" s="106"/>
      <c r="HL129" s="106"/>
      <c r="HM129" s="106"/>
      <c r="HN129" s="106"/>
      <c r="HO129" s="106"/>
      <c r="HP129" s="106"/>
      <c r="HQ129" s="106"/>
      <c r="HR129" s="106"/>
      <c r="HS129" s="106"/>
      <c r="HT129" s="106"/>
      <c r="HU129" s="106"/>
      <c r="HV129" s="106"/>
      <c r="HW129" s="106"/>
      <c r="HX129" s="106"/>
      <c r="HY129" s="106"/>
      <c r="HZ129" s="106"/>
      <c r="IA129" s="106"/>
      <c r="IB129" s="106"/>
      <c r="IC129" s="106"/>
      <c r="ID129" s="106"/>
      <c r="IE129" s="106"/>
      <c r="IF129" s="106"/>
      <c r="IG129" s="106"/>
      <c r="IH129" s="106"/>
      <c r="II129" s="106"/>
      <c r="IJ129" s="106"/>
      <c r="IK129" s="106"/>
      <c r="IL129" s="106"/>
      <c r="IM129" s="106"/>
      <c r="IN129" s="106"/>
      <c r="IO129" s="106"/>
      <c r="IP129" s="106"/>
      <c r="IQ129" s="106"/>
      <c r="IR129" s="106"/>
      <c r="IS129" s="106"/>
      <c r="IT129" s="106"/>
      <c r="IU129" s="106"/>
      <c r="IV129" s="106"/>
      <c r="IW129" s="106"/>
      <c r="IX129" s="106"/>
      <c r="IY129" s="106"/>
      <c r="IZ129" s="106"/>
      <c r="JA129" s="106"/>
      <c r="JB129" s="106"/>
      <c r="JC129" s="106"/>
      <c r="JD129" s="106"/>
      <c r="JE129" s="106"/>
      <c r="JF129" s="106"/>
      <c r="JG129" s="106"/>
      <c r="JH129" s="106"/>
      <c r="JI129" s="106"/>
      <c r="JJ129" s="106"/>
      <c r="JK129" s="106"/>
      <c r="JL129" s="106"/>
      <c r="JM129" s="106"/>
      <c r="JN129" s="106"/>
      <c r="JO129" s="106"/>
      <c r="JP129" s="106"/>
      <c r="JQ129" s="106"/>
      <c r="JR129" s="106"/>
      <c r="JS129" s="106"/>
      <c r="JT129" s="106"/>
      <c r="JU129" s="106"/>
      <c r="JV129" s="106"/>
      <c r="JW129" s="106"/>
      <c r="JX129" s="106"/>
      <c r="JY129" s="106"/>
      <c r="JZ129" s="106"/>
      <c r="KA129" s="106"/>
      <c r="KB129" s="106"/>
      <c r="KC129" s="106"/>
      <c r="KD129" s="106"/>
      <c r="KE129" s="106"/>
      <c r="KF129" s="106"/>
      <c r="KG129" s="106"/>
      <c r="KH129" s="106"/>
      <c r="KI129" s="106"/>
      <c r="KJ129" s="106"/>
      <c r="KK129" s="106"/>
      <c r="KL129" s="106"/>
      <c r="KM129" s="106"/>
      <c r="KN129" s="106"/>
      <c r="KO129" s="106"/>
      <c r="KP129" s="106"/>
      <c r="KQ129" s="106"/>
      <c r="KR129" s="106"/>
      <c r="KS129" s="106"/>
      <c r="KT129" s="106"/>
      <c r="KU129" s="106"/>
      <c r="KV129" s="106"/>
      <c r="KW129" s="106"/>
      <c r="KX129" s="106"/>
      <c r="KY129" s="106"/>
      <c r="KZ129" s="106"/>
      <c r="LA129" s="106"/>
      <c r="LB129" s="106"/>
      <c r="LC129" s="106"/>
      <c r="LD129" s="106"/>
      <c r="LE129" s="106"/>
      <c r="LF129" s="106"/>
      <c r="LG129" s="106"/>
      <c r="LH129" s="106"/>
      <c r="LI129" s="106"/>
      <c r="LJ129" s="106"/>
      <c r="LK129" s="106"/>
      <c r="LL129" s="106"/>
      <c r="LM129" s="106"/>
      <c r="LN129" s="106"/>
      <c r="LO129" s="106"/>
      <c r="LP129" s="106"/>
      <c r="LQ129" s="106"/>
      <c r="LR129" s="106"/>
      <c r="LS129" s="106"/>
      <c r="LT129" s="106"/>
      <c r="LU129" s="106"/>
      <c r="LV129" s="106"/>
      <c r="LW129" s="106"/>
      <c r="LX129" s="106"/>
      <c r="LY129" s="106"/>
      <c r="LZ129" s="106"/>
      <c r="MA129" s="106"/>
      <c r="MB129" s="106"/>
      <c r="MC129" s="106"/>
      <c r="MD129" s="106"/>
      <c r="ME129" s="106"/>
      <c r="MF129" s="106"/>
      <c r="MG129" s="106"/>
      <c r="MH129" s="106"/>
      <c r="MI129" s="106"/>
      <c r="MJ129" s="106"/>
      <c r="MK129" s="106"/>
      <c r="ML129" s="106"/>
      <c r="MM129" s="106"/>
      <c r="MN129" s="106"/>
      <c r="MO129" s="106"/>
      <c r="MP129" s="106"/>
      <c r="MQ129" s="106"/>
      <c r="MR129" s="106"/>
      <c r="MS129" s="106"/>
      <c r="MT129" s="106"/>
      <c r="MU129" s="106"/>
      <c r="MV129" s="106"/>
      <c r="MW129" s="106"/>
      <c r="MX129" s="106"/>
      <c r="MY129" s="106"/>
      <c r="MZ129" s="106"/>
      <c r="NA129" s="106"/>
      <c r="NB129" s="106"/>
      <c r="NC129" s="106"/>
      <c r="ND129" s="106"/>
      <c r="NE129" s="106"/>
      <c r="NF129" s="106"/>
      <c r="NG129" s="106"/>
      <c r="NH129" s="106"/>
      <c r="NI129" s="106"/>
      <c r="NJ129" s="106"/>
      <c r="NK129" s="106"/>
      <c r="NL129" s="106"/>
      <c r="NM129" s="106"/>
      <c r="NN129" s="106"/>
      <c r="NO129" s="106"/>
      <c r="NP129" s="106"/>
      <c r="NQ129" s="106"/>
      <c r="NR129" s="106"/>
      <c r="NS129" s="106"/>
      <c r="NT129" s="106"/>
      <c r="NU129" s="106"/>
      <c r="NV129" s="106"/>
      <c r="NW129" s="106"/>
      <c r="NX129" s="106"/>
      <c r="NY129" s="106"/>
      <c r="NZ129" s="106"/>
      <c r="OA129" s="106"/>
      <c r="OB129" s="106"/>
      <c r="OC129" s="106"/>
      <c r="OD129" s="106"/>
      <c r="OE129" s="106"/>
      <c r="OF129" s="106"/>
      <c r="OG129" s="106"/>
      <c r="OH129" s="106"/>
      <c r="OI129" s="106"/>
      <c r="OJ129" s="106"/>
      <c r="OK129" s="106"/>
      <c r="OL129" s="106"/>
      <c r="OM129" s="106"/>
      <c r="ON129" s="106"/>
      <c r="OO129" s="106"/>
      <c r="OP129" s="106"/>
      <c r="OQ129" s="106"/>
      <c r="OR129" s="106"/>
      <c r="OS129" s="106"/>
      <c r="OT129" s="106"/>
      <c r="OU129" s="106"/>
      <c r="OV129" s="106"/>
      <c r="OW129" s="106"/>
      <c r="OX129" s="106"/>
      <c r="OY129" s="106"/>
      <c r="OZ129" s="106"/>
      <c r="PA129" s="106"/>
      <c r="PB129" s="106"/>
      <c r="PC129" s="106"/>
      <c r="PD129" s="106"/>
      <c r="PE129" s="106"/>
      <c r="PF129" s="106"/>
      <c r="PG129" s="106"/>
      <c r="PH129" s="106"/>
      <c r="PI129" s="106"/>
      <c r="PJ129" s="106"/>
      <c r="PK129" s="106"/>
      <c r="PL129" s="106"/>
      <c r="PM129" s="106"/>
      <c r="PN129" s="106"/>
      <c r="PO129" s="106"/>
      <c r="PP129" s="106"/>
      <c r="PQ129" s="106"/>
      <c r="PR129" s="106"/>
      <c r="PS129" s="106"/>
      <c r="PT129" s="106"/>
      <c r="PU129" s="106"/>
      <c r="PV129" s="106"/>
      <c r="PW129" s="106"/>
      <c r="PX129" s="106"/>
      <c r="PY129" s="106"/>
      <c r="PZ129" s="106"/>
      <c r="QA129" s="106"/>
      <c r="QB129" s="106"/>
      <c r="QC129" s="106"/>
      <c r="QD129" s="106"/>
      <c r="QE129" s="106"/>
      <c r="QF129" s="106"/>
      <c r="QG129" s="106"/>
      <c r="QH129" s="106"/>
      <c r="QI129" s="106"/>
      <c r="QJ129" s="106"/>
      <c r="QK129" s="106"/>
      <c r="QL129" s="106"/>
      <c r="QM129" s="106"/>
      <c r="QN129" s="106"/>
      <c r="QO129" s="106"/>
      <c r="QP129" s="106"/>
      <c r="QQ129" s="106"/>
      <c r="QR129" s="106"/>
      <c r="QS129" s="106"/>
      <c r="QT129" s="106"/>
      <c r="QU129" s="106"/>
      <c r="QV129" s="106"/>
      <c r="QW129" s="106"/>
      <c r="QX129" s="106"/>
      <c r="QY129" s="106"/>
      <c r="QZ129" s="106"/>
      <c r="RA129" s="106"/>
      <c r="RB129" s="106"/>
      <c r="RC129" s="106"/>
      <c r="RD129" s="106"/>
      <c r="RE129" s="106"/>
      <c r="RF129" s="106"/>
      <c r="RG129" s="106"/>
      <c r="RH129" s="106"/>
      <c r="RI129" s="106"/>
      <c r="RJ129" s="106"/>
      <c r="RK129" s="106"/>
      <c r="RL129" s="106"/>
      <c r="RM129" s="106"/>
      <c r="RN129" s="106"/>
      <c r="RO129" s="106"/>
      <c r="RP129" s="106"/>
      <c r="RQ129" s="106"/>
      <c r="RR129" s="106"/>
      <c r="RS129" s="106"/>
      <c r="RT129" s="106"/>
      <c r="RU129" s="106"/>
      <c r="RV129" s="106"/>
      <c r="RW129" s="106"/>
      <c r="RX129" s="106"/>
      <c r="RY129" s="106"/>
      <c r="RZ129" s="106"/>
      <c r="SA129" s="106"/>
      <c r="SB129" s="106"/>
      <c r="SC129" s="106"/>
      <c r="SD129" s="106"/>
      <c r="SE129" s="106"/>
      <c r="SF129" s="106"/>
      <c r="SG129" s="106"/>
      <c r="SH129" s="106"/>
      <c r="SI129" s="106"/>
      <c r="SJ129" s="106"/>
      <c r="SK129" s="106"/>
      <c r="SL129" s="106"/>
      <c r="SM129" s="106"/>
      <c r="SN129" s="106"/>
      <c r="SO129" s="106"/>
      <c r="SP129" s="106"/>
      <c r="SQ129" s="106"/>
      <c r="SR129" s="106"/>
      <c r="SS129" s="106"/>
      <c r="ST129" s="106"/>
      <c r="SU129" s="106"/>
      <c r="SV129" s="106"/>
      <c r="SW129" s="106"/>
      <c r="SX129" s="106"/>
      <c r="SY129" s="106"/>
      <c r="SZ129" s="106"/>
      <c r="TA129" s="106"/>
      <c r="TB129" s="106"/>
      <c r="TC129" s="106"/>
      <c r="TD129" s="106"/>
      <c r="TE129" s="106"/>
      <c r="TF129" s="106"/>
      <c r="TG129" s="106"/>
      <c r="TH129" s="106"/>
      <c r="TI129" s="106"/>
      <c r="TJ129" s="106"/>
      <c r="TK129" s="106"/>
      <c r="TL129" s="106"/>
      <c r="TM129" s="106"/>
      <c r="TN129" s="106"/>
      <c r="TO129" s="106"/>
      <c r="TP129" s="106"/>
      <c r="TQ129" s="106"/>
      <c r="TR129" s="106"/>
      <c r="TS129" s="106"/>
      <c r="TT129" s="106"/>
      <c r="TU129" s="106"/>
      <c r="TV129" s="106"/>
      <c r="TW129" s="106"/>
      <c r="TX129" s="106"/>
      <c r="TY129" s="106"/>
      <c r="TZ129" s="106"/>
      <c r="UA129" s="106"/>
      <c r="UB129" s="106"/>
      <c r="UC129" s="106"/>
      <c r="UD129" s="106"/>
      <c r="UE129" s="106"/>
      <c r="UF129" s="106"/>
      <c r="UG129" s="106"/>
      <c r="UH129" s="106"/>
      <c r="UI129" s="106"/>
      <c r="UJ129" s="106"/>
      <c r="UK129" s="106"/>
      <c r="UL129" s="106"/>
      <c r="UM129" s="106"/>
      <c r="UN129" s="106"/>
      <c r="UO129" s="106"/>
      <c r="UP129" s="106"/>
      <c r="UQ129" s="106"/>
      <c r="UR129" s="106"/>
      <c r="US129" s="106"/>
      <c r="UT129" s="106"/>
      <c r="UU129" s="106"/>
      <c r="UV129" s="106"/>
      <c r="UW129" s="106"/>
      <c r="UX129" s="106"/>
      <c r="UY129" s="106"/>
      <c r="UZ129" s="106"/>
      <c r="VA129" s="106"/>
      <c r="VB129" s="106"/>
      <c r="VC129" s="106"/>
      <c r="VD129" s="106"/>
      <c r="VE129" s="106"/>
      <c r="VF129" s="106"/>
      <c r="VG129" s="106"/>
      <c r="VH129" s="106"/>
      <c r="VI129" s="106"/>
      <c r="VJ129" s="106"/>
      <c r="VK129" s="106"/>
      <c r="VL129" s="106"/>
      <c r="VM129" s="106"/>
      <c r="VN129" s="106"/>
      <c r="VO129" s="106"/>
      <c r="VP129" s="106"/>
      <c r="VQ129" s="106"/>
      <c r="VR129" s="106"/>
      <c r="VS129" s="106"/>
      <c r="VT129" s="106"/>
      <c r="VU129" s="106"/>
      <c r="VV129" s="106"/>
      <c r="VW129" s="106"/>
      <c r="VX129" s="106"/>
      <c r="VY129" s="106"/>
      <c r="VZ129" s="106"/>
      <c r="WA129" s="106"/>
      <c r="WB129" s="106"/>
      <c r="WC129" s="106"/>
      <c r="WD129" s="106"/>
      <c r="WE129" s="106"/>
      <c r="WF129" s="106"/>
      <c r="WG129" s="106"/>
      <c r="WH129" s="106"/>
      <c r="WI129" s="106"/>
      <c r="WJ129" s="106"/>
      <c r="WK129" s="106"/>
      <c r="WL129" s="106"/>
      <c r="WM129" s="106"/>
      <c r="WN129" s="106"/>
      <c r="WO129" s="106"/>
      <c r="WP129" s="106"/>
      <c r="WQ129" s="106"/>
      <c r="WR129" s="106"/>
      <c r="WS129" s="106"/>
      <c r="WT129" s="106"/>
      <c r="WU129" s="106"/>
      <c r="WV129" s="106"/>
      <c r="WW129" s="106"/>
      <c r="WX129" s="106"/>
      <c r="WY129" s="106"/>
      <c r="WZ129" s="106"/>
      <c r="XA129" s="106"/>
      <c r="XB129" s="106"/>
      <c r="XC129" s="106"/>
      <c r="XD129" s="106"/>
      <c r="XE129" s="106"/>
      <c r="XF129" s="106"/>
      <c r="XG129" s="106"/>
      <c r="XH129" s="106"/>
      <c r="XI129" s="106"/>
      <c r="XJ129" s="106"/>
      <c r="XK129" s="106"/>
      <c r="XL129" s="106"/>
      <c r="XM129" s="106"/>
      <c r="XN129" s="106"/>
      <c r="XO129" s="106"/>
      <c r="XP129" s="106"/>
      <c r="XQ129" s="106"/>
      <c r="XR129" s="106"/>
      <c r="XS129" s="106"/>
      <c r="XT129" s="106"/>
      <c r="XU129" s="106"/>
      <c r="XV129" s="106"/>
      <c r="XW129" s="106"/>
      <c r="XX129" s="106"/>
      <c r="XY129" s="106"/>
      <c r="XZ129" s="106"/>
      <c r="YA129" s="106"/>
      <c r="YB129" s="106"/>
      <c r="YC129" s="106"/>
      <c r="YD129" s="106"/>
      <c r="YE129" s="106"/>
      <c r="YF129" s="106"/>
      <c r="YG129" s="106"/>
      <c r="YH129" s="106"/>
      <c r="YI129" s="106"/>
      <c r="YJ129" s="106"/>
      <c r="YK129" s="106"/>
      <c r="YL129" s="106"/>
      <c r="YM129" s="106"/>
      <c r="YN129" s="106"/>
      <c r="YO129" s="106"/>
      <c r="YP129" s="106"/>
      <c r="YQ129" s="106"/>
      <c r="YR129" s="106"/>
      <c r="YS129" s="106"/>
      <c r="YT129" s="106"/>
      <c r="YU129" s="106"/>
      <c r="YV129" s="106"/>
      <c r="YW129" s="106"/>
      <c r="YX129" s="106"/>
      <c r="YY129" s="106"/>
      <c r="YZ129" s="106"/>
      <c r="ZA129" s="106"/>
      <c r="ZB129" s="106"/>
      <c r="ZC129" s="106"/>
      <c r="ZD129" s="106"/>
      <c r="ZE129" s="106"/>
      <c r="ZF129" s="106"/>
      <c r="ZG129" s="106"/>
      <c r="ZH129" s="106"/>
      <c r="ZI129" s="106"/>
      <c r="ZJ129" s="106"/>
      <c r="ZK129" s="106"/>
      <c r="ZL129" s="106"/>
      <c r="ZM129" s="106"/>
      <c r="ZN129" s="106"/>
      <c r="ZO129" s="106"/>
      <c r="ZP129" s="106"/>
      <c r="ZQ129" s="106"/>
      <c r="ZR129" s="106"/>
      <c r="ZS129" s="106"/>
      <c r="ZT129" s="106"/>
      <c r="ZU129" s="106"/>
      <c r="ZV129" s="106"/>
      <c r="ZW129" s="106"/>
      <c r="ZX129" s="106"/>
      <c r="ZY129" s="106"/>
      <c r="ZZ129" s="106"/>
      <c r="AAA129" s="106"/>
      <c r="AAB129" s="106"/>
      <c r="AAC129" s="106"/>
      <c r="AAD129" s="106"/>
      <c r="AAE129" s="106"/>
      <c r="AAF129" s="106"/>
      <c r="AAG129" s="106"/>
      <c r="AAH129" s="106"/>
      <c r="AAI129" s="106"/>
      <c r="AAJ129" s="106"/>
      <c r="AAK129" s="106"/>
      <c r="AAL129" s="106"/>
      <c r="AAM129" s="106"/>
      <c r="AAN129" s="106"/>
      <c r="AAO129" s="106"/>
      <c r="AAP129" s="106"/>
      <c r="AAQ129" s="106"/>
      <c r="AAR129" s="106"/>
      <c r="AAS129" s="106"/>
      <c r="AAT129" s="106"/>
      <c r="AAU129" s="106"/>
      <c r="AAV129" s="106"/>
      <c r="AAW129" s="106"/>
      <c r="AAX129" s="106"/>
      <c r="AAY129" s="106"/>
      <c r="AAZ129" s="106"/>
      <c r="ABA129" s="106"/>
      <c r="ABB129" s="106"/>
      <c r="ABC129" s="106"/>
      <c r="ABD129" s="106"/>
      <c r="ABE129" s="106"/>
      <c r="ABF129" s="106"/>
      <c r="ABG129" s="106"/>
      <c r="ABH129" s="106"/>
      <c r="ABI129" s="106"/>
      <c r="ABJ129" s="106"/>
      <c r="ABK129" s="106"/>
      <c r="ABL129" s="106"/>
      <c r="ABM129" s="106"/>
      <c r="ABN129" s="106"/>
      <c r="ABO129" s="106"/>
      <c r="ABP129" s="106"/>
      <c r="ABQ129" s="106"/>
      <c r="ABR129" s="106"/>
      <c r="ABS129" s="106"/>
      <c r="ABT129" s="106"/>
      <c r="ABU129" s="106"/>
      <c r="ABV129" s="106"/>
      <c r="ABW129" s="106"/>
      <c r="ABX129" s="106"/>
      <c r="ABY129" s="106"/>
      <c r="ABZ129" s="106"/>
      <c r="ACA129" s="106"/>
      <c r="ACB129" s="106"/>
      <c r="ACC129" s="106"/>
      <c r="ACD129" s="106"/>
      <c r="ACE129" s="106"/>
      <c r="ACF129" s="106"/>
      <c r="ACG129" s="106"/>
      <c r="ACH129" s="106"/>
      <c r="ACI129" s="106"/>
      <c r="ACJ129" s="106"/>
      <c r="ACK129" s="106"/>
      <c r="ACL129" s="106"/>
      <c r="ACM129" s="106"/>
      <c r="ACN129" s="106"/>
      <c r="ACO129" s="106"/>
      <c r="ACP129" s="106"/>
      <c r="ACQ129" s="106"/>
      <c r="ACR129" s="106"/>
      <c r="ACS129" s="106"/>
      <c r="ACT129" s="106"/>
      <c r="ACU129" s="106"/>
      <c r="ACV129" s="106"/>
      <c r="ACW129" s="106"/>
      <c r="ACX129" s="106"/>
      <c r="ACY129" s="106"/>
      <c r="ACZ129" s="106"/>
      <c r="ADA129" s="106"/>
      <c r="ADB129" s="106"/>
      <c r="ADC129" s="106"/>
      <c r="ADD129" s="106"/>
      <c r="ADE129" s="106"/>
      <c r="ADF129" s="106"/>
      <c r="ADG129" s="106"/>
      <c r="ADH129" s="106"/>
      <c r="ADI129" s="106"/>
      <c r="ADJ129" s="106"/>
      <c r="ADK129" s="106"/>
      <c r="ADL129" s="106"/>
      <c r="ADM129" s="106"/>
      <c r="ADN129" s="106"/>
      <c r="ADO129" s="106"/>
      <c r="ADP129" s="106"/>
      <c r="ADQ129" s="106"/>
      <c r="ADR129" s="106"/>
      <c r="ADS129" s="106"/>
      <c r="ADT129" s="106"/>
      <c r="ADU129" s="106"/>
      <c r="ADV129" s="106"/>
      <c r="ADW129" s="106"/>
      <c r="ADX129" s="106"/>
      <c r="ADY129" s="106"/>
      <c r="ADZ129" s="106"/>
      <c r="AEA129" s="106"/>
      <c r="AEB129" s="106"/>
      <c r="AEC129" s="106"/>
      <c r="AED129" s="106"/>
      <c r="AEE129" s="106"/>
      <c r="AEF129" s="106"/>
      <c r="AEG129" s="106"/>
      <c r="AEH129" s="106"/>
      <c r="AEI129" s="106"/>
      <c r="AEJ129" s="106"/>
      <c r="AEK129" s="106"/>
      <c r="AEL129" s="106"/>
      <c r="AEM129" s="106"/>
      <c r="AEN129" s="106"/>
      <c r="AEO129" s="106"/>
      <c r="AEP129" s="106"/>
      <c r="AEQ129" s="106"/>
      <c r="AER129" s="106"/>
      <c r="AES129" s="106"/>
      <c r="AET129" s="106"/>
      <c r="AEU129" s="106"/>
      <c r="AEV129" s="106"/>
      <c r="AEW129" s="106"/>
      <c r="AEX129" s="106"/>
      <c r="AEY129" s="106"/>
      <c r="AEZ129" s="106"/>
      <c r="AFA129" s="106"/>
      <c r="AFB129" s="106"/>
      <c r="AFC129" s="106"/>
      <c r="AFD129" s="106"/>
      <c r="AFE129" s="106"/>
      <c r="AFF129" s="106"/>
      <c r="AFG129" s="106"/>
      <c r="AFH129" s="106"/>
      <c r="AFI129" s="106"/>
      <c r="AFJ129" s="106"/>
      <c r="AFK129" s="106"/>
      <c r="AFL129" s="106"/>
      <c r="AFM129" s="106"/>
      <c r="AFN129" s="106"/>
      <c r="AFO129" s="106"/>
      <c r="AFP129" s="106"/>
      <c r="AFQ129" s="106"/>
      <c r="AFR129" s="106"/>
      <c r="AFS129" s="106"/>
      <c r="AFT129" s="106"/>
      <c r="AFU129" s="106"/>
      <c r="AFV129" s="106"/>
      <c r="AFW129" s="106"/>
      <c r="AFX129" s="106"/>
      <c r="AFY129" s="106"/>
      <c r="AFZ129" s="106"/>
      <c r="AGA129" s="106"/>
      <c r="AGB129" s="106"/>
      <c r="AGC129" s="106"/>
      <c r="AGD129" s="106"/>
      <c r="AGE129" s="106"/>
      <c r="AGF129" s="106"/>
      <c r="AGG129" s="106"/>
      <c r="AGH129" s="106"/>
      <c r="AGI129" s="106"/>
      <c r="AGJ129" s="106"/>
      <c r="AGK129" s="106"/>
      <c r="AGL129" s="106"/>
      <c r="AGM129" s="106"/>
      <c r="AGN129" s="106"/>
      <c r="AGO129" s="106"/>
      <c r="AGP129" s="106"/>
      <c r="AGQ129" s="106"/>
      <c r="AGR129" s="106"/>
      <c r="AGS129" s="106"/>
      <c r="AGT129" s="106"/>
      <c r="AGU129" s="106"/>
      <c r="AGV129" s="106"/>
      <c r="AGW129" s="106"/>
      <c r="AGX129" s="106"/>
      <c r="AGY129" s="106"/>
      <c r="AGZ129" s="106"/>
      <c r="AHA129" s="106"/>
      <c r="AHB129" s="106"/>
      <c r="AHC129" s="106"/>
      <c r="AHD129" s="106"/>
      <c r="AHE129" s="106"/>
      <c r="AHF129" s="106"/>
      <c r="AHG129" s="106"/>
      <c r="AHH129" s="106"/>
      <c r="AHI129" s="106"/>
      <c r="AHJ129" s="106"/>
      <c r="AHK129" s="106"/>
      <c r="AHL129" s="106"/>
      <c r="AHM129" s="106"/>
      <c r="AHN129" s="106"/>
      <c r="AHO129" s="106"/>
      <c r="AHP129" s="106"/>
      <c r="AHQ129" s="106"/>
      <c r="AHR129" s="106"/>
      <c r="AHS129" s="106"/>
      <c r="AHT129" s="106"/>
      <c r="AHU129" s="106"/>
      <c r="AHV129" s="106"/>
      <c r="AHW129" s="106"/>
      <c r="AHX129" s="106"/>
      <c r="AHY129" s="106"/>
      <c r="AHZ129" s="106"/>
      <c r="AIA129" s="106"/>
      <c r="AIB129" s="106"/>
      <c r="AIC129" s="106"/>
      <c r="AID129" s="106"/>
      <c r="AIE129" s="106"/>
      <c r="AIF129" s="106"/>
      <c r="AIG129" s="106"/>
      <c r="AIH129" s="106"/>
      <c r="AII129" s="106"/>
      <c r="AIJ129" s="106"/>
      <c r="AIK129" s="106"/>
      <c r="AIL129" s="106"/>
      <c r="AIM129" s="106"/>
      <c r="AIN129" s="106"/>
      <c r="AIO129" s="106"/>
      <c r="AIP129" s="106"/>
      <c r="AIQ129" s="106"/>
      <c r="AIR129" s="106"/>
      <c r="AIS129" s="106"/>
      <c r="AIT129" s="106"/>
      <c r="AIU129" s="106"/>
      <c r="AIV129" s="106"/>
      <c r="AIW129" s="106"/>
      <c r="AIX129" s="106"/>
      <c r="AIY129" s="106"/>
      <c r="AIZ129" s="106"/>
      <c r="AJA129" s="106"/>
      <c r="AJB129" s="106"/>
      <c r="AJC129" s="106"/>
      <c r="AJD129" s="106"/>
      <c r="AJE129" s="106"/>
      <c r="AJF129" s="106"/>
      <c r="AJG129" s="106"/>
      <c r="AJH129" s="106"/>
      <c r="AJI129" s="106"/>
      <c r="AJJ129" s="106"/>
      <c r="AJK129" s="106"/>
      <c r="AJL129" s="106"/>
      <c r="AJM129" s="106"/>
      <c r="AJN129" s="106"/>
      <c r="AJO129" s="106"/>
      <c r="AJP129" s="106"/>
      <c r="AJQ129" s="106"/>
      <c r="AJR129" s="106"/>
      <c r="AJS129" s="106"/>
      <c r="AJT129" s="106"/>
      <c r="AJU129" s="106"/>
      <c r="AJV129" s="106"/>
      <c r="AJW129" s="106"/>
      <c r="AJX129" s="106"/>
      <c r="AJY129" s="106"/>
      <c r="AJZ129" s="106"/>
      <c r="AKA129" s="106"/>
      <c r="AKB129" s="106"/>
      <c r="AKC129" s="106"/>
      <c r="AKD129" s="106"/>
      <c r="AKE129" s="106"/>
      <c r="AKF129" s="106"/>
      <c r="AKG129" s="106"/>
      <c r="AKH129" s="106"/>
      <c r="AKI129" s="106"/>
      <c r="AKJ129" s="106"/>
      <c r="AKK129" s="106"/>
      <c r="AKL129" s="106"/>
      <c r="AKM129" s="106"/>
      <c r="AKN129" s="106"/>
      <c r="AKO129" s="106"/>
      <c r="AKP129" s="106"/>
      <c r="AKQ129" s="106"/>
      <c r="AKR129" s="106"/>
      <c r="AKS129" s="106"/>
      <c r="AKT129" s="106"/>
      <c r="AKU129" s="106"/>
      <c r="AKV129" s="106"/>
      <c r="AKW129" s="106"/>
      <c r="AKX129" s="106"/>
      <c r="AKY129" s="106"/>
      <c r="AKZ129" s="106"/>
      <c r="ALA129" s="106"/>
      <c r="ALB129" s="106"/>
      <c r="ALC129" s="106"/>
      <c r="ALD129" s="106"/>
      <c r="ALE129" s="106"/>
      <c r="ALF129" s="106"/>
      <c r="ALG129" s="106"/>
      <c r="ALH129" s="106"/>
      <c r="ALI129" s="106"/>
      <c r="ALJ129" s="106"/>
      <c r="ALK129" s="106"/>
      <c r="ALL129" s="106"/>
      <c r="ALM129" s="106"/>
      <c r="ALN129" s="106"/>
      <c r="ALO129" s="106"/>
      <c r="ALP129" s="106"/>
      <c r="ALQ129" s="106"/>
      <c r="ALR129" s="106"/>
      <c r="ALS129" s="106"/>
      <c r="ALT129" s="106"/>
      <c r="ALU129" s="106"/>
      <c r="ALV129" s="106"/>
      <c r="ALW129" s="106"/>
      <c r="ALX129" s="106"/>
      <c r="ALY129" s="106"/>
      <c r="ALZ129" s="106"/>
      <c r="AMA129" s="106"/>
      <c r="AMB129" s="106"/>
      <c r="AMC129" s="106"/>
      <c r="AMD129" s="106"/>
      <c r="AME129" s="106"/>
      <c r="AMF129" s="106"/>
      <c r="AMG129" s="106"/>
      <c r="AMH129" s="106"/>
      <c r="AMI129" s="106"/>
    </row>
    <row r="130" spans="1:1023" s="107" customFormat="1" ht="36.75">
      <c r="A130" s="96">
        <v>129</v>
      </c>
      <c r="B130" s="97" t="s">
        <v>141</v>
      </c>
      <c r="C130" s="97" t="s">
        <v>141</v>
      </c>
      <c r="D130" s="98" t="s">
        <v>728</v>
      </c>
      <c r="E130" s="109" t="s">
        <v>721</v>
      </c>
      <c r="F130" s="110" t="s">
        <v>700</v>
      </c>
      <c r="G130" s="100">
        <v>700000</v>
      </c>
      <c r="H130" s="111">
        <v>700000</v>
      </c>
      <c r="I130" s="102">
        <v>4.0800000000000003E-2</v>
      </c>
      <c r="J130" s="112">
        <f>+H130*I130</f>
        <v>28560.000000000004</v>
      </c>
      <c r="K130" s="103"/>
      <c r="L130" s="104">
        <v>31037.7358490566</v>
      </c>
      <c r="M130" s="99" t="s">
        <v>702</v>
      </c>
      <c r="N130" s="105" t="s">
        <v>703</v>
      </c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06"/>
      <c r="FI130" s="106"/>
      <c r="FJ130" s="106"/>
      <c r="FK130" s="106"/>
      <c r="FL130" s="106"/>
      <c r="FM130" s="106"/>
      <c r="FN130" s="106"/>
      <c r="FO130" s="106"/>
      <c r="FP130" s="106"/>
      <c r="FQ130" s="106"/>
      <c r="FR130" s="106"/>
      <c r="FS130" s="106"/>
      <c r="FT130" s="106"/>
      <c r="FU130" s="106"/>
      <c r="FV130" s="106"/>
      <c r="FW130" s="106"/>
      <c r="FX130" s="106"/>
      <c r="FY130" s="106"/>
      <c r="FZ130" s="106"/>
      <c r="GA130" s="106"/>
      <c r="GB130" s="106"/>
      <c r="GC130" s="106"/>
      <c r="GD130" s="106"/>
      <c r="GE130" s="106"/>
      <c r="GF130" s="106"/>
      <c r="GG130" s="106"/>
      <c r="GH130" s="106"/>
      <c r="GI130" s="106"/>
      <c r="GJ130" s="106"/>
      <c r="GK130" s="106"/>
      <c r="GL130" s="106"/>
      <c r="GM130" s="106"/>
      <c r="GN130" s="106"/>
      <c r="GO130" s="106"/>
      <c r="GP130" s="106"/>
      <c r="GQ130" s="106"/>
      <c r="GR130" s="106"/>
      <c r="GS130" s="106"/>
      <c r="GT130" s="106"/>
      <c r="GU130" s="106"/>
      <c r="GV130" s="106"/>
      <c r="GW130" s="106"/>
      <c r="GX130" s="106"/>
      <c r="GY130" s="106"/>
      <c r="GZ130" s="106"/>
      <c r="HA130" s="106"/>
      <c r="HB130" s="106"/>
      <c r="HC130" s="106"/>
      <c r="HD130" s="106"/>
      <c r="HE130" s="106"/>
      <c r="HF130" s="106"/>
      <c r="HG130" s="106"/>
      <c r="HH130" s="106"/>
      <c r="HI130" s="106"/>
      <c r="HJ130" s="106"/>
      <c r="HK130" s="106"/>
      <c r="HL130" s="106"/>
      <c r="HM130" s="106"/>
      <c r="HN130" s="106"/>
      <c r="HO130" s="106"/>
      <c r="HP130" s="106"/>
      <c r="HQ130" s="106"/>
      <c r="HR130" s="106"/>
      <c r="HS130" s="106"/>
      <c r="HT130" s="106"/>
      <c r="HU130" s="106"/>
      <c r="HV130" s="106"/>
      <c r="HW130" s="106"/>
      <c r="HX130" s="106"/>
      <c r="HY130" s="106"/>
      <c r="HZ130" s="106"/>
      <c r="IA130" s="106"/>
      <c r="IB130" s="106"/>
      <c r="IC130" s="106"/>
      <c r="ID130" s="106"/>
      <c r="IE130" s="106"/>
      <c r="IF130" s="106"/>
      <c r="IG130" s="106"/>
      <c r="IH130" s="106"/>
      <c r="II130" s="106"/>
      <c r="IJ130" s="106"/>
      <c r="IK130" s="106"/>
      <c r="IL130" s="106"/>
      <c r="IM130" s="106"/>
      <c r="IN130" s="106"/>
      <c r="IO130" s="106"/>
      <c r="IP130" s="106"/>
      <c r="IQ130" s="106"/>
      <c r="IR130" s="106"/>
      <c r="IS130" s="106"/>
      <c r="IT130" s="106"/>
      <c r="IU130" s="106"/>
      <c r="IV130" s="106"/>
      <c r="IW130" s="106"/>
      <c r="IX130" s="106"/>
      <c r="IY130" s="106"/>
      <c r="IZ130" s="106"/>
      <c r="JA130" s="106"/>
      <c r="JB130" s="106"/>
      <c r="JC130" s="106"/>
      <c r="JD130" s="106"/>
      <c r="JE130" s="106"/>
      <c r="JF130" s="106"/>
      <c r="JG130" s="106"/>
      <c r="JH130" s="106"/>
      <c r="JI130" s="106"/>
      <c r="JJ130" s="106"/>
      <c r="JK130" s="106"/>
      <c r="JL130" s="106"/>
      <c r="JM130" s="106"/>
      <c r="JN130" s="106"/>
      <c r="JO130" s="106"/>
      <c r="JP130" s="106"/>
      <c r="JQ130" s="106"/>
      <c r="JR130" s="106"/>
      <c r="JS130" s="106"/>
      <c r="JT130" s="106"/>
      <c r="JU130" s="106"/>
      <c r="JV130" s="106"/>
      <c r="JW130" s="106"/>
      <c r="JX130" s="106"/>
      <c r="JY130" s="106"/>
      <c r="JZ130" s="106"/>
      <c r="KA130" s="106"/>
      <c r="KB130" s="106"/>
      <c r="KC130" s="106"/>
      <c r="KD130" s="106"/>
      <c r="KE130" s="106"/>
      <c r="KF130" s="106"/>
      <c r="KG130" s="106"/>
      <c r="KH130" s="106"/>
      <c r="KI130" s="106"/>
      <c r="KJ130" s="106"/>
      <c r="KK130" s="106"/>
      <c r="KL130" s="106"/>
      <c r="KM130" s="106"/>
      <c r="KN130" s="106"/>
      <c r="KO130" s="106"/>
      <c r="KP130" s="106"/>
      <c r="KQ130" s="106"/>
      <c r="KR130" s="106"/>
      <c r="KS130" s="106"/>
      <c r="KT130" s="106"/>
      <c r="KU130" s="106"/>
      <c r="KV130" s="106"/>
      <c r="KW130" s="106"/>
      <c r="KX130" s="106"/>
      <c r="KY130" s="106"/>
      <c r="KZ130" s="106"/>
      <c r="LA130" s="106"/>
      <c r="LB130" s="106"/>
      <c r="LC130" s="106"/>
      <c r="LD130" s="106"/>
      <c r="LE130" s="106"/>
      <c r="LF130" s="106"/>
      <c r="LG130" s="106"/>
      <c r="LH130" s="106"/>
      <c r="LI130" s="106"/>
      <c r="LJ130" s="106"/>
      <c r="LK130" s="106"/>
      <c r="LL130" s="106"/>
      <c r="LM130" s="106"/>
      <c r="LN130" s="106"/>
      <c r="LO130" s="106"/>
      <c r="LP130" s="106"/>
      <c r="LQ130" s="106"/>
      <c r="LR130" s="106"/>
      <c r="LS130" s="106"/>
      <c r="LT130" s="106"/>
      <c r="LU130" s="106"/>
      <c r="LV130" s="106"/>
      <c r="LW130" s="106"/>
      <c r="LX130" s="106"/>
      <c r="LY130" s="106"/>
      <c r="LZ130" s="106"/>
      <c r="MA130" s="106"/>
      <c r="MB130" s="106"/>
      <c r="MC130" s="106"/>
      <c r="MD130" s="106"/>
      <c r="ME130" s="106"/>
      <c r="MF130" s="106"/>
      <c r="MG130" s="106"/>
      <c r="MH130" s="106"/>
      <c r="MI130" s="106"/>
      <c r="MJ130" s="106"/>
      <c r="MK130" s="106"/>
      <c r="ML130" s="106"/>
      <c r="MM130" s="106"/>
      <c r="MN130" s="106"/>
      <c r="MO130" s="106"/>
      <c r="MP130" s="106"/>
      <c r="MQ130" s="106"/>
      <c r="MR130" s="106"/>
      <c r="MS130" s="106"/>
      <c r="MT130" s="106"/>
      <c r="MU130" s="106"/>
      <c r="MV130" s="106"/>
      <c r="MW130" s="106"/>
      <c r="MX130" s="106"/>
      <c r="MY130" s="106"/>
      <c r="MZ130" s="106"/>
      <c r="NA130" s="106"/>
      <c r="NB130" s="106"/>
      <c r="NC130" s="106"/>
      <c r="ND130" s="106"/>
      <c r="NE130" s="106"/>
      <c r="NF130" s="106"/>
      <c r="NG130" s="106"/>
      <c r="NH130" s="106"/>
      <c r="NI130" s="106"/>
      <c r="NJ130" s="106"/>
      <c r="NK130" s="106"/>
      <c r="NL130" s="106"/>
      <c r="NM130" s="106"/>
      <c r="NN130" s="106"/>
      <c r="NO130" s="106"/>
      <c r="NP130" s="106"/>
      <c r="NQ130" s="106"/>
      <c r="NR130" s="106"/>
      <c r="NS130" s="106"/>
      <c r="NT130" s="106"/>
      <c r="NU130" s="106"/>
      <c r="NV130" s="106"/>
      <c r="NW130" s="106"/>
      <c r="NX130" s="106"/>
      <c r="NY130" s="106"/>
      <c r="NZ130" s="106"/>
      <c r="OA130" s="106"/>
      <c r="OB130" s="106"/>
      <c r="OC130" s="106"/>
      <c r="OD130" s="106"/>
      <c r="OE130" s="106"/>
      <c r="OF130" s="106"/>
      <c r="OG130" s="106"/>
      <c r="OH130" s="106"/>
      <c r="OI130" s="106"/>
      <c r="OJ130" s="106"/>
      <c r="OK130" s="106"/>
      <c r="OL130" s="106"/>
      <c r="OM130" s="106"/>
      <c r="ON130" s="106"/>
      <c r="OO130" s="106"/>
      <c r="OP130" s="106"/>
      <c r="OQ130" s="106"/>
      <c r="OR130" s="106"/>
      <c r="OS130" s="106"/>
      <c r="OT130" s="106"/>
      <c r="OU130" s="106"/>
      <c r="OV130" s="106"/>
      <c r="OW130" s="106"/>
      <c r="OX130" s="106"/>
      <c r="OY130" s="106"/>
      <c r="OZ130" s="106"/>
      <c r="PA130" s="106"/>
      <c r="PB130" s="106"/>
      <c r="PC130" s="106"/>
      <c r="PD130" s="106"/>
      <c r="PE130" s="106"/>
      <c r="PF130" s="106"/>
      <c r="PG130" s="106"/>
      <c r="PH130" s="106"/>
      <c r="PI130" s="106"/>
      <c r="PJ130" s="106"/>
      <c r="PK130" s="106"/>
      <c r="PL130" s="106"/>
      <c r="PM130" s="106"/>
      <c r="PN130" s="106"/>
      <c r="PO130" s="106"/>
      <c r="PP130" s="106"/>
      <c r="PQ130" s="106"/>
      <c r="PR130" s="106"/>
      <c r="PS130" s="106"/>
      <c r="PT130" s="106"/>
      <c r="PU130" s="106"/>
      <c r="PV130" s="106"/>
      <c r="PW130" s="106"/>
      <c r="PX130" s="106"/>
      <c r="PY130" s="106"/>
      <c r="PZ130" s="106"/>
      <c r="QA130" s="106"/>
      <c r="QB130" s="106"/>
      <c r="QC130" s="106"/>
      <c r="QD130" s="106"/>
      <c r="QE130" s="106"/>
      <c r="QF130" s="106"/>
      <c r="QG130" s="106"/>
      <c r="QH130" s="106"/>
      <c r="QI130" s="106"/>
      <c r="QJ130" s="106"/>
      <c r="QK130" s="106"/>
      <c r="QL130" s="106"/>
      <c r="QM130" s="106"/>
      <c r="QN130" s="106"/>
      <c r="QO130" s="106"/>
      <c r="QP130" s="106"/>
      <c r="QQ130" s="106"/>
      <c r="QR130" s="106"/>
      <c r="QS130" s="106"/>
      <c r="QT130" s="106"/>
      <c r="QU130" s="106"/>
      <c r="QV130" s="106"/>
      <c r="QW130" s="106"/>
      <c r="QX130" s="106"/>
      <c r="QY130" s="106"/>
      <c r="QZ130" s="106"/>
      <c r="RA130" s="106"/>
      <c r="RB130" s="106"/>
      <c r="RC130" s="106"/>
      <c r="RD130" s="106"/>
      <c r="RE130" s="106"/>
      <c r="RF130" s="106"/>
      <c r="RG130" s="106"/>
      <c r="RH130" s="106"/>
      <c r="RI130" s="106"/>
      <c r="RJ130" s="106"/>
      <c r="RK130" s="106"/>
      <c r="RL130" s="106"/>
      <c r="RM130" s="106"/>
      <c r="RN130" s="106"/>
      <c r="RO130" s="106"/>
      <c r="RP130" s="106"/>
      <c r="RQ130" s="106"/>
      <c r="RR130" s="106"/>
      <c r="RS130" s="106"/>
      <c r="RT130" s="106"/>
      <c r="RU130" s="106"/>
      <c r="RV130" s="106"/>
      <c r="RW130" s="106"/>
      <c r="RX130" s="106"/>
      <c r="RY130" s="106"/>
      <c r="RZ130" s="106"/>
      <c r="SA130" s="106"/>
      <c r="SB130" s="106"/>
      <c r="SC130" s="106"/>
      <c r="SD130" s="106"/>
      <c r="SE130" s="106"/>
      <c r="SF130" s="106"/>
      <c r="SG130" s="106"/>
      <c r="SH130" s="106"/>
      <c r="SI130" s="106"/>
      <c r="SJ130" s="106"/>
      <c r="SK130" s="106"/>
      <c r="SL130" s="106"/>
      <c r="SM130" s="106"/>
      <c r="SN130" s="106"/>
      <c r="SO130" s="106"/>
      <c r="SP130" s="106"/>
      <c r="SQ130" s="106"/>
      <c r="SR130" s="106"/>
      <c r="SS130" s="106"/>
      <c r="ST130" s="106"/>
      <c r="SU130" s="106"/>
      <c r="SV130" s="106"/>
      <c r="SW130" s="106"/>
      <c r="SX130" s="106"/>
      <c r="SY130" s="106"/>
      <c r="SZ130" s="106"/>
      <c r="TA130" s="106"/>
      <c r="TB130" s="106"/>
      <c r="TC130" s="106"/>
      <c r="TD130" s="106"/>
      <c r="TE130" s="106"/>
      <c r="TF130" s="106"/>
      <c r="TG130" s="106"/>
      <c r="TH130" s="106"/>
      <c r="TI130" s="106"/>
      <c r="TJ130" s="106"/>
      <c r="TK130" s="106"/>
      <c r="TL130" s="106"/>
      <c r="TM130" s="106"/>
      <c r="TN130" s="106"/>
      <c r="TO130" s="106"/>
      <c r="TP130" s="106"/>
      <c r="TQ130" s="106"/>
      <c r="TR130" s="106"/>
      <c r="TS130" s="106"/>
      <c r="TT130" s="106"/>
      <c r="TU130" s="106"/>
      <c r="TV130" s="106"/>
      <c r="TW130" s="106"/>
      <c r="TX130" s="106"/>
      <c r="TY130" s="106"/>
      <c r="TZ130" s="106"/>
      <c r="UA130" s="106"/>
      <c r="UB130" s="106"/>
      <c r="UC130" s="106"/>
      <c r="UD130" s="106"/>
      <c r="UE130" s="106"/>
      <c r="UF130" s="106"/>
      <c r="UG130" s="106"/>
      <c r="UH130" s="106"/>
      <c r="UI130" s="106"/>
      <c r="UJ130" s="106"/>
      <c r="UK130" s="106"/>
      <c r="UL130" s="106"/>
      <c r="UM130" s="106"/>
      <c r="UN130" s="106"/>
      <c r="UO130" s="106"/>
      <c r="UP130" s="106"/>
      <c r="UQ130" s="106"/>
      <c r="UR130" s="106"/>
      <c r="US130" s="106"/>
      <c r="UT130" s="106"/>
      <c r="UU130" s="106"/>
      <c r="UV130" s="106"/>
      <c r="UW130" s="106"/>
      <c r="UX130" s="106"/>
      <c r="UY130" s="106"/>
      <c r="UZ130" s="106"/>
      <c r="VA130" s="106"/>
      <c r="VB130" s="106"/>
      <c r="VC130" s="106"/>
      <c r="VD130" s="106"/>
      <c r="VE130" s="106"/>
      <c r="VF130" s="106"/>
      <c r="VG130" s="106"/>
      <c r="VH130" s="106"/>
      <c r="VI130" s="106"/>
      <c r="VJ130" s="106"/>
      <c r="VK130" s="106"/>
      <c r="VL130" s="106"/>
      <c r="VM130" s="106"/>
      <c r="VN130" s="106"/>
      <c r="VO130" s="106"/>
      <c r="VP130" s="106"/>
      <c r="VQ130" s="106"/>
      <c r="VR130" s="106"/>
      <c r="VS130" s="106"/>
      <c r="VT130" s="106"/>
      <c r="VU130" s="106"/>
      <c r="VV130" s="106"/>
      <c r="VW130" s="106"/>
      <c r="VX130" s="106"/>
      <c r="VY130" s="106"/>
      <c r="VZ130" s="106"/>
      <c r="WA130" s="106"/>
      <c r="WB130" s="106"/>
      <c r="WC130" s="106"/>
      <c r="WD130" s="106"/>
      <c r="WE130" s="106"/>
      <c r="WF130" s="106"/>
      <c r="WG130" s="106"/>
      <c r="WH130" s="106"/>
      <c r="WI130" s="106"/>
      <c r="WJ130" s="106"/>
      <c r="WK130" s="106"/>
      <c r="WL130" s="106"/>
      <c r="WM130" s="106"/>
      <c r="WN130" s="106"/>
      <c r="WO130" s="106"/>
      <c r="WP130" s="106"/>
      <c r="WQ130" s="106"/>
      <c r="WR130" s="106"/>
      <c r="WS130" s="106"/>
      <c r="WT130" s="106"/>
      <c r="WU130" s="106"/>
      <c r="WV130" s="106"/>
      <c r="WW130" s="106"/>
      <c r="WX130" s="106"/>
      <c r="WY130" s="106"/>
      <c r="WZ130" s="106"/>
      <c r="XA130" s="106"/>
      <c r="XB130" s="106"/>
      <c r="XC130" s="106"/>
      <c r="XD130" s="106"/>
      <c r="XE130" s="106"/>
      <c r="XF130" s="106"/>
      <c r="XG130" s="106"/>
      <c r="XH130" s="106"/>
      <c r="XI130" s="106"/>
      <c r="XJ130" s="106"/>
      <c r="XK130" s="106"/>
      <c r="XL130" s="106"/>
      <c r="XM130" s="106"/>
      <c r="XN130" s="106"/>
      <c r="XO130" s="106"/>
      <c r="XP130" s="106"/>
      <c r="XQ130" s="106"/>
      <c r="XR130" s="106"/>
      <c r="XS130" s="106"/>
      <c r="XT130" s="106"/>
      <c r="XU130" s="106"/>
      <c r="XV130" s="106"/>
      <c r="XW130" s="106"/>
      <c r="XX130" s="106"/>
      <c r="XY130" s="106"/>
      <c r="XZ130" s="106"/>
      <c r="YA130" s="106"/>
      <c r="YB130" s="106"/>
      <c r="YC130" s="106"/>
      <c r="YD130" s="106"/>
      <c r="YE130" s="106"/>
      <c r="YF130" s="106"/>
      <c r="YG130" s="106"/>
      <c r="YH130" s="106"/>
      <c r="YI130" s="106"/>
      <c r="YJ130" s="106"/>
      <c r="YK130" s="106"/>
      <c r="YL130" s="106"/>
      <c r="YM130" s="106"/>
      <c r="YN130" s="106"/>
      <c r="YO130" s="106"/>
      <c r="YP130" s="106"/>
      <c r="YQ130" s="106"/>
      <c r="YR130" s="106"/>
      <c r="YS130" s="106"/>
      <c r="YT130" s="106"/>
      <c r="YU130" s="106"/>
      <c r="YV130" s="106"/>
      <c r="YW130" s="106"/>
      <c r="YX130" s="106"/>
      <c r="YY130" s="106"/>
      <c r="YZ130" s="106"/>
      <c r="ZA130" s="106"/>
      <c r="ZB130" s="106"/>
      <c r="ZC130" s="106"/>
      <c r="ZD130" s="106"/>
      <c r="ZE130" s="106"/>
      <c r="ZF130" s="106"/>
      <c r="ZG130" s="106"/>
      <c r="ZH130" s="106"/>
      <c r="ZI130" s="106"/>
      <c r="ZJ130" s="106"/>
      <c r="ZK130" s="106"/>
      <c r="ZL130" s="106"/>
      <c r="ZM130" s="106"/>
      <c r="ZN130" s="106"/>
      <c r="ZO130" s="106"/>
      <c r="ZP130" s="106"/>
      <c r="ZQ130" s="106"/>
      <c r="ZR130" s="106"/>
      <c r="ZS130" s="106"/>
      <c r="ZT130" s="106"/>
      <c r="ZU130" s="106"/>
      <c r="ZV130" s="106"/>
      <c r="ZW130" s="106"/>
      <c r="ZX130" s="106"/>
      <c r="ZY130" s="106"/>
      <c r="ZZ130" s="106"/>
      <c r="AAA130" s="106"/>
      <c r="AAB130" s="106"/>
      <c r="AAC130" s="106"/>
      <c r="AAD130" s="106"/>
      <c r="AAE130" s="106"/>
      <c r="AAF130" s="106"/>
      <c r="AAG130" s="106"/>
      <c r="AAH130" s="106"/>
      <c r="AAI130" s="106"/>
      <c r="AAJ130" s="106"/>
      <c r="AAK130" s="106"/>
      <c r="AAL130" s="106"/>
      <c r="AAM130" s="106"/>
      <c r="AAN130" s="106"/>
      <c r="AAO130" s="106"/>
      <c r="AAP130" s="106"/>
      <c r="AAQ130" s="106"/>
      <c r="AAR130" s="106"/>
      <c r="AAS130" s="106"/>
      <c r="AAT130" s="106"/>
      <c r="AAU130" s="106"/>
      <c r="AAV130" s="106"/>
      <c r="AAW130" s="106"/>
      <c r="AAX130" s="106"/>
      <c r="AAY130" s="106"/>
      <c r="AAZ130" s="106"/>
      <c r="ABA130" s="106"/>
      <c r="ABB130" s="106"/>
      <c r="ABC130" s="106"/>
      <c r="ABD130" s="106"/>
      <c r="ABE130" s="106"/>
      <c r="ABF130" s="106"/>
      <c r="ABG130" s="106"/>
      <c r="ABH130" s="106"/>
      <c r="ABI130" s="106"/>
      <c r="ABJ130" s="106"/>
      <c r="ABK130" s="106"/>
      <c r="ABL130" s="106"/>
      <c r="ABM130" s="106"/>
      <c r="ABN130" s="106"/>
      <c r="ABO130" s="106"/>
      <c r="ABP130" s="106"/>
      <c r="ABQ130" s="106"/>
      <c r="ABR130" s="106"/>
      <c r="ABS130" s="106"/>
      <c r="ABT130" s="106"/>
      <c r="ABU130" s="106"/>
      <c r="ABV130" s="106"/>
      <c r="ABW130" s="106"/>
      <c r="ABX130" s="106"/>
      <c r="ABY130" s="106"/>
      <c r="ABZ130" s="106"/>
      <c r="ACA130" s="106"/>
      <c r="ACB130" s="106"/>
      <c r="ACC130" s="106"/>
      <c r="ACD130" s="106"/>
      <c r="ACE130" s="106"/>
      <c r="ACF130" s="106"/>
      <c r="ACG130" s="106"/>
      <c r="ACH130" s="106"/>
      <c r="ACI130" s="106"/>
      <c r="ACJ130" s="106"/>
      <c r="ACK130" s="106"/>
      <c r="ACL130" s="106"/>
      <c r="ACM130" s="106"/>
      <c r="ACN130" s="106"/>
      <c r="ACO130" s="106"/>
      <c r="ACP130" s="106"/>
      <c r="ACQ130" s="106"/>
      <c r="ACR130" s="106"/>
      <c r="ACS130" s="106"/>
      <c r="ACT130" s="106"/>
      <c r="ACU130" s="106"/>
      <c r="ACV130" s="106"/>
      <c r="ACW130" s="106"/>
      <c r="ACX130" s="106"/>
      <c r="ACY130" s="106"/>
      <c r="ACZ130" s="106"/>
      <c r="ADA130" s="106"/>
      <c r="ADB130" s="106"/>
      <c r="ADC130" s="106"/>
      <c r="ADD130" s="106"/>
      <c r="ADE130" s="106"/>
      <c r="ADF130" s="106"/>
      <c r="ADG130" s="106"/>
      <c r="ADH130" s="106"/>
      <c r="ADI130" s="106"/>
      <c r="ADJ130" s="106"/>
      <c r="ADK130" s="106"/>
      <c r="ADL130" s="106"/>
      <c r="ADM130" s="106"/>
      <c r="ADN130" s="106"/>
      <c r="ADO130" s="106"/>
      <c r="ADP130" s="106"/>
      <c r="ADQ130" s="106"/>
      <c r="ADR130" s="106"/>
      <c r="ADS130" s="106"/>
      <c r="ADT130" s="106"/>
      <c r="ADU130" s="106"/>
      <c r="ADV130" s="106"/>
      <c r="ADW130" s="106"/>
      <c r="ADX130" s="106"/>
      <c r="ADY130" s="106"/>
      <c r="ADZ130" s="106"/>
      <c r="AEA130" s="106"/>
      <c r="AEB130" s="106"/>
      <c r="AEC130" s="106"/>
      <c r="AED130" s="106"/>
      <c r="AEE130" s="106"/>
      <c r="AEF130" s="106"/>
      <c r="AEG130" s="106"/>
      <c r="AEH130" s="106"/>
      <c r="AEI130" s="106"/>
      <c r="AEJ130" s="106"/>
      <c r="AEK130" s="106"/>
      <c r="AEL130" s="106"/>
      <c r="AEM130" s="106"/>
      <c r="AEN130" s="106"/>
      <c r="AEO130" s="106"/>
      <c r="AEP130" s="106"/>
      <c r="AEQ130" s="106"/>
      <c r="AER130" s="106"/>
      <c r="AES130" s="106"/>
      <c r="AET130" s="106"/>
      <c r="AEU130" s="106"/>
      <c r="AEV130" s="106"/>
      <c r="AEW130" s="106"/>
      <c r="AEX130" s="106"/>
      <c r="AEY130" s="106"/>
      <c r="AEZ130" s="106"/>
      <c r="AFA130" s="106"/>
      <c r="AFB130" s="106"/>
      <c r="AFC130" s="106"/>
      <c r="AFD130" s="106"/>
      <c r="AFE130" s="106"/>
      <c r="AFF130" s="106"/>
      <c r="AFG130" s="106"/>
      <c r="AFH130" s="106"/>
      <c r="AFI130" s="106"/>
      <c r="AFJ130" s="106"/>
      <c r="AFK130" s="106"/>
      <c r="AFL130" s="106"/>
      <c r="AFM130" s="106"/>
      <c r="AFN130" s="106"/>
      <c r="AFO130" s="106"/>
      <c r="AFP130" s="106"/>
      <c r="AFQ130" s="106"/>
      <c r="AFR130" s="106"/>
      <c r="AFS130" s="106"/>
      <c r="AFT130" s="106"/>
      <c r="AFU130" s="106"/>
      <c r="AFV130" s="106"/>
      <c r="AFW130" s="106"/>
      <c r="AFX130" s="106"/>
      <c r="AFY130" s="106"/>
      <c r="AFZ130" s="106"/>
      <c r="AGA130" s="106"/>
      <c r="AGB130" s="106"/>
      <c r="AGC130" s="106"/>
      <c r="AGD130" s="106"/>
      <c r="AGE130" s="106"/>
      <c r="AGF130" s="106"/>
      <c r="AGG130" s="106"/>
      <c r="AGH130" s="106"/>
      <c r="AGI130" s="106"/>
      <c r="AGJ130" s="106"/>
      <c r="AGK130" s="106"/>
      <c r="AGL130" s="106"/>
      <c r="AGM130" s="106"/>
      <c r="AGN130" s="106"/>
      <c r="AGO130" s="106"/>
      <c r="AGP130" s="106"/>
      <c r="AGQ130" s="106"/>
      <c r="AGR130" s="106"/>
      <c r="AGS130" s="106"/>
      <c r="AGT130" s="106"/>
      <c r="AGU130" s="106"/>
      <c r="AGV130" s="106"/>
      <c r="AGW130" s="106"/>
      <c r="AGX130" s="106"/>
      <c r="AGY130" s="106"/>
      <c r="AGZ130" s="106"/>
      <c r="AHA130" s="106"/>
      <c r="AHB130" s="106"/>
      <c r="AHC130" s="106"/>
      <c r="AHD130" s="106"/>
      <c r="AHE130" s="106"/>
      <c r="AHF130" s="106"/>
      <c r="AHG130" s="106"/>
      <c r="AHH130" s="106"/>
      <c r="AHI130" s="106"/>
      <c r="AHJ130" s="106"/>
      <c r="AHK130" s="106"/>
      <c r="AHL130" s="106"/>
      <c r="AHM130" s="106"/>
      <c r="AHN130" s="106"/>
      <c r="AHO130" s="106"/>
      <c r="AHP130" s="106"/>
      <c r="AHQ130" s="106"/>
      <c r="AHR130" s="106"/>
      <c r="AHS130" s="106"/>
      <c r="AHT130" s="106"/>
      <c r="AHU130" s="106"/>
      <c r="AHV130" s="106"/>
      <c r="AHW130" s="106"/>
      <c r="AHX130" s="106"/>
      <c r="AHY130" s="106"/>
      <c r="AHZ130" s="106"/>
      <c r="AIA130" s="106"/>
      <c r="AIB130" s="106"/>
      <c r="AIC130" s="106"/>
      <c r="AID130" s="106"/>
      <c r="AIE130" s="106"/>
      <c r="AIF130" s="106"/>
      <c r="AIG130" s="106"/>
      <c r="AIH130" s="106"/>
      <c r="AII130" s="106"/>
      <c r="AIJ130" s="106"/>
      <c r="AIK130" s="106"/>
      <c r="AIL130" s="106"/>
      <c r="AIM130" s="106"/>
      <c r="AIN130" s="106"/>
      <c r="AIO130" s="106"/>
      <c r="AIP130" s="106"/>
      <c r="AIQ130" s="106"/>
      <c r="AIR130" s="106"/>
      <c r="AIS130" s="106"/>
      <c r="AIT130" s="106"/>
      <c r="AIU130" s="106"/>
      <c r="AIV130" s="106"/>
      <c r="AIW130" s="106"/>
      <c r="AIX130" s="106"/>
      <c r="AIY130" s="106"/>
      <c r="AIZ130" s="106"/>
      <c r="AJA130" s="106"/>
      <c r="AJB130" s="106"/>
      <c r="AJC130" s="106"/>
      <c r="AJD130" s="106"/>
      <c r="AJE130" s="106"/>
      <c r="AJF130" s="106"/>
      <c r="AJG130" s="106"/>
      <c r="AJH130" s="106"/>
      <c r="AJI130" s="106"/>
      <c r="AJJ130" s="106"/>
      <c r="AJK130" s="106"/>
      <c r="AJL130" s="106"/>
      <c r="AJM130" s="106"/>
      <c r="AJN130" s="106"/>
      <c r="AJO130" s="106"/>
      <c r="AJP130" s="106"/>
      <c r="AJQ130" s="106"/>
      <c r="AJR130" s="106"/>
      <c r="AJS130" s="106"/>
      <c r="AJT130" s="106"/>
      <c r="AJU130" s="106"/>
      <c r="AJV130" s="106"/>
      <c r="AJW130" s="106"/>
      <c r="AJX130" s="106"/>
      <c r="AJY130" s="106"/>
      <c r="AJZ130" s="106"/>
      <c r="AKA130" s="106"/>
      <c r="AKB130" s="106"/>
      <c r="AKC130" s="106"/>
      <c r="AKD130" s="106"/>
      <c r="AKE130" s="106"/>
      <c r="AKF130" s="106"/>
      <c r="AKG130" s="106"/>
      <c r="AKH130" s="106"/>
      <c r="AKI130" s="106"/>
      <c r="AKJ130" s="106"/>
      <c r="AKK130" s="106"/>
      <c r="AKL130" s="106"/>
      <c r="AKM130" s="106"/>
      <c r="AKN130" s="106"/>
      <c r="AKO130" s="106"/>
      <c r="AKP130" s="106"/>
      <c r="AKQ130" s="106"/>
      <c r="AKR130" s="106"/>
      <c r="AKS130" s="106"/>
      <c r="AKT130" s="106"/>
      <c r="AKU130" s="106"/>
      <c r="AKV130" s="106"/>
      <c r="AKW130" s="106"/>
      <c r="AKX130" s="106"/>
      <c r="AKY130" s="106"/>
      <c r="AKZ130" s="106"/>
      <c r="ALA130" s="106"/>
      <c r="ALB130" s="106"/>
      <c r="ALC130" s="106"/>
      <c r="ALD130" s="106"/>
      <c r="ALE130" s="106"/>
      <c r="ALF130" s="106"/>
      <c r="ALG130" s="106"/>
      <c r="ALH130" s="106"/>
      <c r="ALI130" s="106"/>
      <c r="ALJ130" s="106"/>
      <c r="ALK130" s="106"/>
      <c r="ALL130" s="106"/>
      <c r="ALM130" s="106"/>
      <c r="ALN130" s="106"/>
      <c r="ALO130" s="106"/>
      <c r="ALP130" s="106"/>
      <c r="ALQ130" s="106"/>
      <c r="ALR130" s="106"/>
      <c r="ALS130" s="106"/>
      <c r="ALT130" s="106"/>
      <c r="ALU130" s="106"/>
      <c r="ALV130" s="106"/>
      <c r="ALW130" s="106"/>
      <c r="ALX130" s="106"/>
      <c r="ALY130" s="106"/>
      <c r="ALZ130" s="106"/>
      <c r="AMA130" s="106"/>
      <c r="AMB130" s="106"/>
      <c r="AMC130" s="106"/>
      <c r="AMD130" s="106"/>
      <c r="AME130" s="106"/>
      <c r="AMF130" s="106"/>
      <c r="AMG130" s="106"/>
      <c r="AMH130" s="106"/>
      <c r="AMI130" s="106"/>
    </row>
    <row r="131" spans="1:1023" s="107" customFormat="1" ht="36.75">
      <c r="A131" s="96">
        <v>130</v>
      </c>
      <c r="B131" s="97" t="s">
        <v>142</v>
      </c>
      <c r="C131" s="97" t="s">
        <v>142</v>
      </c>
      <c r="D131" s="98" t="s">
        <v>729</v>
      </c>
      <c r="E131" s="109" t="s">
        <v>721</v>
      </c>
      <c r="F131" s="110" t="s">
        <v>700</v>
      </c>
      <c r="G131" s="100">
        <v>500000</v>
      </c>
      <c r="H131" s="111">
        <v>500000</v>
      </c>
      <c r="I131" s="102">
        <v>1.49E-2</v>
      </c>
      <c r="J131" s="112">
        <f>+H131*I131</f>
        <v>7450</v>
      </c>
      <c r="K131" s="103"/>
      <c r="L131" s="104">
        <v>8254.71698113208</v>
      </c>
      <c r="M131" s="99" t="s">
        <v>702</v>
      </c>
      <c r="N131" s="105" t="s">
        <v>703</v>
      </c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/>
      <c r="FY131" s="106"/>
      <c r="FZ131" s="106"/>
      <c r="GA131" s="106"/>
      <c r="GB131" s="106"/>
      <c r="GC131" s="106"/>
      <c r="GD131" s="106"/>
      <c r="GE131" s="106"/>
      <c r="GF131" s="106"/>
      <c r="GG131" s="106"/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/>
      <c r="GY131" s="106"/>
      <c r="GZ131" s="106"/>
      <c r="HA131" s="106"/>
      <c r="HB131" s="106"/>
      <c r="HC131" s="106"/>
      <c r="HD131" s="106"/>
      <c r="HE131" s="106"/>
      <c r="HF131" s="106"/>
      <c r="HG131" s="106"/>
      <c r="HH131" s="106"/>
      <c r="HI131" s="106"/>
      <c r="HJ131" s="106"/>
      <c r="HK131" s="106"/>
      <c r="HL131" s="106"/>
      <c r="HM131" s="106"/>
      <c r="HN131" s="106"/>
      <c r="HO131" s="106"/>
      <c r="HP131" s="106"/>
      <c r="HQ131" s="106"/>
      <c r="HR131" s="106"/>
      <c r="HS131" s="106"/>
      <c r="HT131" s="106"/>
      <c r="HU131" s="106"/>
      <c r="HV131" s="106"/>
      <c r="HW131" s="106"/>
      <c r="HX131" s="106"/>
      <c r="HY131" s="106"/>
      <c r="HZ131" s="106"/>
      <c r="IA131" s="106"/>
      <c r="IB131" s="106"/>
      <c r="IC131" s="106"/>
      <c r="ID131" s="106"/>
      <c r="IE131" s="106"/>
      <c r="IF131" s="106"/>
      <c r="IG131" s="106"/>
      <c r="IH131" s="106"/>
      <c r="II131" s="106"/>
      <c r="IJ131" s="106"/>
      <c r="IK131" s="106"/>
      <c r="IL131" s="106"/>
      <c r="IM131" s="106"/>
      <c r="IN131" s="106"/>
      <c r="IO131" s="106"/>
      <c r="IP131" s="106"/>
      <c r="IQ131" s="106"/>
      <c r="IR131" s="106"/>
      <c r="IS131" s="106"/>
      <c r="IT131" s="106"/>
      <c r="IU131" s="106"/>
      <c r="IV131" s="106"/>
      <c r="IW131" s="106"/>
      <c r="IX131" s="106"/>
      <c r="IY131" s="106"/>
      <c r="IZ131" s="106"/>
      <c r="JA131" s="106"/>
      <c r="JB131" s="106"/>
      <c r="JC131" s="106"/>
      <c r="JD131" s="106"/>
      <c r="JE131" s="106"/>
      <c r="JF131" s="106"/>
      <c r="JG131" s="106"/>
      <c r="JH131" s="106"/>
      <c r="JI131" s="106"/>
      <c r="JJ131" s="106"/>
      <c r="JK131" s="106"/>
      <c r="JL131" s="106"/>
      <c r="JM131" s="106"/>
      <c r="JN131" s="106"/>
      <c r="JO131" s="106"/>
      <c r="JP131" s="106"/>
      <c r="JQ131" s="106"/>
      <c r="JR131" s="106"/>
      <c r="JS131" s="106"/>
      <c r="JT131" s="106"/>
      <c r="JU131" s="106"/>
      <c r="JV131" s="106"/>
      <c r="JW131" s="106"/>
      <c r="JX131" s="106"/>
      <c r="JY131" s="106"/>
      <c r="JZ131" s="106"/>
      <c r="KA131" s="106"/>
      <c r="KB131" s="106"/>
      <c r="KC131" s="106"/>
      <c r="KD131" s="106"/>
      <c r="KE131" s="106"/>
      <c r="KF131" s="106"/>
      <c r="KG131" s="106"/>
      <c r="KH131" s="106"/>
      <c r="KI131" s="106"/>
      <c r="KJ131" s="106"/>
      <c r="KK131" s="106"/>
      <c r="KL131" s="106"/>
      <c r="KM131" s="106"/>
      <c r="KN131" s="106"/>
      <c r="KO131" s="106"/>
      <c r="KP131" s="106"/>
      <c r="KQ131" s="106"/>
      <c r="KR131" s="106"/>
      <c r="KS131" s="106"/>
      <c r="KT131" s="106"/>
      <c r="KU131" s="106"/>
      <c r="KV131" s="106"/>
      <c r="KW131" s="106"/>
      <c r="KX131" s="106"/>
      <c r="KY131" s="106"/>
      <c r="KZ131" s="106"/>
      <c r="LA131" s="106"/>
      <c r="LB131" s="106"/>
      <c r="LC131" s="106"/>
      <c r="LD131" s="106"/>
      <c r="LE131" s="106"/>
      <c r="LF131" s="106"/>
      <c r="LG131" s="106"/>
      <c r="LH131" s="106"/>
      <c r="LI131" s="106"/>
      <c r="LJ131" s="106"/>
      <c r="LK131" s="106"/>
      <c r="LL131" s="106"/>
      <c r="LM131" s="106"/>
      <c r="LN131" s="106"/>
      <c r="LO131" s="106"/>
      <c r="LP131" s="106"/>
      <c r="LQ131" s="106"/>
      <c r="LR131" s="106"/>
      <c r="LS131" s="106"/>
      <c r="LT131" s="106"/>
      <c r="LU131" s="106"/>
      <c r="LV131" s="106"/>
      <c r="LW131" s="106"/>
      <c r="LX131" s="106"/>
      <c r="LY131" s="106"/>
      <c r="LZ131" s="106"/>
      <c r="MA131" s="106"/>
      <c r="MB131" s="106"/>
      <c r="MC131" s="106"/>
      <c r="MD131" s="106"/>
      <c r="ME131" s="106"/>
      <c r="MF131" s="106"/>
      <c r="MG131" s="106"/>
      <c r="MH131" s="106"/>
      <c r="MI131" s="106"/>
      <c r="MJ131" s="106"/>
      <c r="MK131" s="106"/>
      <c r="ML131" s="106"/>
      <c r="MM131" s="106"/>
      <c r="MN131" s="106"/>
      <c r="MO131" s="106"/>
      <c r="MP131" s="106"/>
      <c r="MQ131" s="106"/>
      <c r="MR131" s="106"/>
      <c r="MS131" s="106"/>
      <c r="MT131" s="106"/>
      <c r="MU131" s="106"/>
      <c r="MV131" s="106"/>
      <c r="MW131" s="106"/>
      <c r="MX131" s="106"/>
      <c r="MY131" s="106"/>
      <c r="MZ131" s="106"/>
      <c r="NA131" s="106"/>
      <c r="NB131" s="106"/>
      <c r="NC131" s="106"/>
      <c r="ND131" s="106"/>
      <c r="NE131" s="106"/>
      <c r="NF131" s="106"/>
      <c r="NG131" s="106"/>
      <c r="NH131" s="106"/>
      <c r="NI131" s="106"/>
      <c r="NJ131" s="106"/>
      <c r="NK131" s="106"/>
      <c r="NL131" s="106"/>
      <c r="NM131" s="106"/>
      <c r="NN131" s="106"/>
      <c r="NO131" s="106"/>
      <c r="NP131" s="106"/>
      <c r="NQ131" s="106"/>
      <c r="NR131" s="106"/>
      <c r="NS131" s="106"/>
      <c r="NT131" s="106"/>
      <c r="NU131" s="106"/>
      <c r="NV131" s="106"/>
      <c r="NW131" s="106"/>
      <c r="NX131" s="106"/>
      <c r="NY131" s="106"/>
      <c r="NZ131" s="106"/>
      <c r="OA131" s="106"/>
      <c r="OB131" s="106"/>
      <c r="OC131" s="106"/>
      <c r="OD131" s="106"/>
      <c r="OE131" s="106"/>
      <c r="OF131" s="106"/>
      <c r="OG131" s="106"/>
      <c r="OH131" s="106"/>
      <c r="OI131" s="106"/>
      <c r="OJ131" s="106"/>
      <c r="OK131" s="106"/>
      <c r="OL131" s="106"/>
      <c r="OM131" s="106"/>
      <c r="ON131" s="106"/>
      <c r="OO131" s="106"/>
      <c r="OP131" s="106"/>
      <c r="OQ131" s="106"/>
      <c r="OR131" s="106"/>
      <c r="OS131" s="106"/>
      <c r="OT131" s="106"/>
      <c r="OU131" s="106"/>
      <c r="OV131" s="106"/>
      <c r="OW131" s="106"/>
      <c r="OX131" s="106"/>
      <c r="OY131" s="106"/>
      <c r="OZ131" s="106"/>
      <c r="PA131" s="106"/>
      <c r="PB131" s="106"/>
      <c r="PC131" s="106"/>
      <c r="PD131" s="106"/>
      <c r="PE131" s="106"/>
      <c r="PF131" s="106"/>
      <c r="PG131" s="106"/>
      <c r="PH131" s="106"/>
      <c r="PI131" s="106"/>
      <c r="PJ131" s="106"/>
      <c r="PK131" s="106"/>
      <c r="PL131" s="106"/>
      <c r="PM131" s="106"/>
      <c r="PN131" s="106"/>
      <c r="PO131" s="106"/>
      <c r="PP131" s="106"/>
      <c r="PQ131" s="106"/>
      <c r="PR131" s="106"/>
      <c r="PS131" s="106"/>
      <c r="PT131" s="106"/>
      <c r="PU131" s="106"/>
      <c r="PV131" s="106"/>
      <c r="PW131" s="106"/>
      <c r="PX131" s="106"/>
      <c r="PY131" s="106"/>
      <c r="PZ131" s="106"/>
      <c r="QA131" s="106"/>
      <c r="QB131" s="106"/>
      <c r="QC131" s="106"/>
      <c r="QD131" s="106"/>
      <c r="QE131" s="106"/>
      <c r="QF131" s="106"/>
      <c r="QG131" s="106"/>
      <c r="QH131" s="106"/>
      <c r="QI131" s="106"/>
      <c r="QJ131" s="106"/>
      <c r="QK131" s="106"/>
      <c r="QL131" s="106"/>
      <c r="QM131" s="106"/>
      <c r="QN131" s="106"/>
      <c r="QO131" s="106"/>
      <c r="QP131" s="106"/>
      <c r="QQ131" s="106"/>
      <c r="QR131" s="106"/>
      <c r="QS131" s="106"/>
      <c r="QT131" s="106"/>
      <c r="QU131" s="106"/>
      <c r="QV131" s="106"/>
      <c r="QW131" s="106"/>
      <c r="QX131" s="106"/>
      <c r="QY131" s="106"/>
      <c r="QZ131" s="106"/>
      <c r="RA131" s="106"/>
      <c r="RB131" s="106"/>
      <c r="RC131" s="106"/>
      <c r="RD131" s="106"/>
      <c r="RE131" s="106"/>
      <c r="RF131" s="106"/>
      <c r="RG131" s="106"/>
      <c r="RH131" s="106"/>
      <c r="RI131" s="106"/>
      <c r="RJ131" s="106"/>
      <c r="RK131" s="106"/>
      <c r="RL131" s="106"/>
      <c r="RM131" s="106"/>
      <c r="RN131" s="106"/>
      <c r="RO131" s="106"/>
      <c r="RP131" s="106"/>
      <c r="RQ131" s="106"/>
      <c r="RR131" s="106"/>
      <c r="RS131" s="106"/>
      <c r="RT131" s="106"/>
      <c r="RU131" s="106"/>
      <c r="RV131" s="106"/>
      <c r="RW131" s="106"/>
      <c r="RX131" s="106"/>
      <c r="RY131" s="106"/>
      <c r="RZ131" s="106"/>
      <c r="SA131" s="106"/>
      <c r="SB131" s="106"/>
      <c r="SC131" s="106"/>
      <c r="SD131" s="106"/>
      <c r="SE131" s="106"/>
      <c r="SF131" s="106"/>
      <c r="SG131" s="106"/>
      <c r="SH131" s="106"/>
      <c r="SI131" s="106"/>
      <c r="SJ131" s="106"/>
      <c r="SK131" s="106"/>
      <c r="SL131" s="106"/>
      <c r="SM131" s="106"/>
      <c r="SN131" s="106"/>
      <c r="SO131" s="106"/>
      <c r="SP131" s="106"/>
      <c r="SQ131" s="106"/>
      <c r="SR131" s="106"/>
      <c r="SS131" s="106"/>
      <c r="ST131" s="106"/>
      <c r="SU131" s="106"/>
      <c r="SV131" s="106"/>
      <c r="SW131" s="106"/>
      <c r="SX131" s="106"/>
      <c r="SY131" s="106"/>
      <c r="SZ131" s="106"/>
      <c r="TA131" s="106"/>
      <c r="TB131" s="106"/>
      <c r="TC131" s="106"/>
      <c r="TD131" s="106"/>
      <c r="TE131" s="106"/>
      <c r="TF131" s="106"/>
      <c r="TG131" s="106"/>
      <c r="TH131" s="106"/>
      <c r="TI131" s="106"/>
      <c r="TJ131" s="106"/>
      <c r="TK131" s="106"/>
      <c r="TL131" s="106"/>
      <c r="TM131" s="106"/>
      <c r="TN131" s="106"/>
      <c r="TO131" s="106"/>
      <c r="TP131" s="106"/>
      <c r="TQ131" s="106"/>
      <c r="TR131" s="106"/>
      <c r="TS131" s="106"/>
      <c r="TT131" s="106"/>
      <c r="TU131" s="106"/>
      <c r="TV131" s="106"/>
      <c r="TW131" s="106"/>
      <c r="TX131" s="106"/>
      <c r="TY131" s="106"/>
      <c r="TZ131" s="106"/>
      <c r="UA131" s="106"/>
      <c r="UB131" s="106"/>
      <c r="UC131" s="106"/>
      <c r="UD131" s="106"/>
      <c r="UE131" s="106"/>
      <c r="UF131" s="106"/>
      <c r="UG131" s="106"/>
      <c r="UH131" s="106"/>
      <c r="UI131" s="106"/>
      <c r="UJ131" s="106"/>
      <c r="UK131" s="106"/>
      <c r="UL131" s="106"/>
      <c r="UM131" s="106"/>
      <c r="UN131" s="106"/>
      <c r="UO131" s="106"/>
      <c r="UP131" s="106"/>
      <c r="UQ131" s="106"/>
      <c r="UR131" s="106"/>
      <c r="US131" s="106"/>
      <c r="UT131" s="106"/>
      <c r="UU131" s="106"/>
      <c r="UV131" s="106"/>
      <c r="UW131" s="106"/>
      <c r="UX131" s="106"/>
      <c r="UY131" s="106"/>
      <c r="UZ131" s="106"/>
      <c r="VA131" s="106"/>
      <c r="VB131" s="106"/>
      <c r="VC131" s="106"/>
      <c r="VD131" s="106"/>
      <c r="VE131" s="106"/>
      <c r="VF131" s="106"/>
      <c r="VG131" s="106"/>
      <c r="VH131" s="106"/>
      <c r="VI131" s="106"/>
      <c r="VJ131" s="106"/>
      <c r="VK131" s="106"/>
      <c r="VL131" s="106"/>
      <c r="VM131" s="106"/>
      <c r="VN131" s="106"/>
      <c r="VO131" s="106"/>
      <c r="VP131" s="106"/>
      <c r="VQ131" s="106"/>
      <c r="VR131" s="106"/>
      <c r="VS131" s="106"/>
      <c r="VT131" s="106"/>
      <c r="VU131" s="106"/>
      <c r="VV131" s="106"/>
      <c r="VW131" s="106"/>
      <c r="VX131" s="106"/>
      <c r="VY131" s="106"/>
      <c r="VZ131" s="106"/>
      <c r="WA131" s="106"/>
      <c r="WB131" s="106"/>
      <c r="WC131" s="106"/>
      <c r="WD131" s="106"/>
      <c r="WE131" s="106"/>
      <c r="WF131" s="106"/>
      <c r="WG131" s="106"/>
      <c r="WH131" s="106"/>
      <c r="WI131" s="106"/>
      <c r="WJ131" s="106"/>
      <c r="WK131" s="106"/>
      <c r="WL131" s="106"/>
      <c r="WM131" s="106"/>
      <c r="WN131" s="106"/>
      <c r="WO131" s="106"/>
      <c r="WP131" s="106"/>
      <c r="WQ131" s="106"/>
      <c r="WR131" s="106"/>
      <c r="WS131" s="106"/>
      <c r="WT131" s="106"/>
      <c r="WU131" s="106"/>
      <c r="WV131" s="106"/>
      <c r="WW131" s="106"/>
      <c r="WX131" s="106"/>
      <c r="WY131" s="106"/>
      <c r="WZ131" s="106"/>
      <c r="XA131" s="106"/>
      <c r="XB131" s="106"/>
      <c r="XC131" s="106"/>
      <c r="XD131" s="106"/>
      <c r="XE131" s="106"/>
      <c r="XF131" s="106"/>
      <c r="XG131" s="106"/>
      <c r="XH131" s="106"/>
      <c r="XI131" s="106"/>
      <c r="XJ131" s="106"/>
      <c r="XK131" s="106"/>
      <c r="XL131" s="106"/>
      <c r="XM131" s="106"/>
      <c r="XN131" s="106"/>
      <c r="XO131" s="106"/>
      <c r="XP131" s="106"/>
      <c r="XQ131" s="106"/>
      <c r="XR131" s="106"/>
      <c r="XS131" s="106"/>
      <c r="XT131" s="106"/>
      <c r="XU131" s="106"/>
      <c r="XV131" s="106"/>
      <c r="XW131" s="106"/>
      <c r="XX131" s="106"/>
      <c r="XY131" s="106"/>
      <c r="XZ131" s="106"/>
      <c r="YA131" s="106"/>
      <c r="YB131" s="106"/>
      <c r="YC131" s="106"/>
      <c r="YD131" s="106"/>
      <c r="YE131" s="106"/>
      <c r="YF131" s="106"/>
      <c r="YG131" s="106"/>
      <c r="YH131" s="106"/>
      <c r="YI131" s="106"/>
      <c r="YJ131" s="106"/>
      <c r="YK131" s="106"/>
      <c r="YL131" s="106"/>
      <c r="YM131" s="106"/>
      <c r="YN131" s="106"/>
      <c r="YO131" s="106"/>
      <c r="YP131" s="106"/>
      <c r="YQ131" s="106"/>
      <c r="YR131" s="106"/>
      <c r="YS131" s="106"/>
      <c r="YT131" s="106"/>
      <c r="YU131" s="106"/>
      <c r="YV131" s="106"/>
      <c r="YW131" s="106"/>
      <c r="YX131" s="106"/>
      <c r="YY131" s="106"/>
      <c r="YZ131" s="106"/>
      <c r="ZA131" s="106"/>
      <c r="ZB131" s="106"/>
      <c r="ZC131" s="106"/>
      <c r="ZD131" s="106"/>
      <c r="ZE131" s="106"/>
      <c r="ZF131" s="106"/>
      <c r="ZG131" s="106"/>
      <c r="ZH131" s="106"/>
      <c r="ZI131" s="106"/>
      <c r="ZJ131" s="106"/>
      <c r="ZK131" s="106"/>
      <c r="ZL131" s="106"/>
      <c r="ZM131" s="106"/>
      <c r="ZN131" s="106"/>
      <c r="ZO131" s="106"/>
      <c r="ZP131" s="106"/>
      <c r="ZQ131" s="106"/>
      <c r="ZR131" s="106"/>
      <c r="ZS131" s="106"/>
      <c r="ZT131" s="106"/>
      <c r="ZU131" s="106"/>
      <c r="ZV131" s="106"/>
      <c r="ZW131" s="106"/>
      <c r="ZX131" s="106"/>
      <c r="ZY131" s="106"/>
      <c r="ZZ131" s="106"/>
      <c r="AAA131" s="106"/>
      <c r="AAB131" s="106"/>
      <c r="AAC131" s="106"/>
      <c r="AAD131" s="106"/>
      <c r="AAE131" s="106"/>
      <c r="AAF131" s="106"/>
      <c r="AAG131" s="106"/>
      <c r="AAH131" s="106"/>
      <c r="AAI131" s="106"/>
      <c r="AAJ131" s="106"/>
      <c r="AAK131" s="106"/>
      <c r="AAL131" s="106"/>
      <c r="AAM131" s="106"/>
      <c r="AAN131" s="106"/>
      <c r="AAO131" s="106"/>
      <c r="AAP131" s="106"/>
      <c r="AAQ131" s="106"/>
      <c r="AAR131" s="106"/>
      <c r="AAS131" s="106"/>
      <c r="AAT131" s="106"/>
      <c r="AAU131" s="106"/>
      <c r="AAV131" s="106"/>
      <c r="AAW131" s="106"/>
      <c r="AAX131" s="106"/>
      <c r="AAY131" s="106"/>
      <c r="AAZ131" s="106"/>
      <c r="ABA131" s="106"/>
      <c r="ABB131" s="106"/>
      <c r="ABC131" s="106"/>
      <c r="ABD131" s="106"/>
      <c r="ABE131" s="106"/>
      <c r="ABF131" s="106"/>
      <c r="ABG131" s="106"/>
      <c r="ABH131" s="106"/>
      <c r="ABI131" s="106"/>
      <c r="ABJ131" s="106"/>
      <c r="ABK131" s="106"/>
      <c r="ABL131" s="106"/>
      <c r="ABM131" s="106"/>
      <c r="ABN131" s="106"/>
      <c r="ABO131" s="106"/>
      <c r="ABP131" s="106"/>
      <c r="ABQ131" s="106"/>
      <c r="ABR131" s="106"/>
      <c r="ABS131" s="106"/>
      <c r="ABT131" s="106"/>
      <c r="ABU131" s="106"/>
      <c r="ABV131" s="106"/>
      <c r="ABW131" s="106"/>
      <c r="ABX131" s="106"/>
      <c r="ABY131" s="106"/>
      <c r="ABZ131" s="106"/>
      <c r="ACA131" s="106"/>
      <c r="ACB131" s="106"/>
      <c r="ACC131" s="106"/>
      <c r="ACD131" s="106"/>
      <c r="ACE131" s="106"/>
      <c r="ACF131" s="106"/>
      <c r="ACG131" s="106"/>
      <c r="ACH131" s="106"/>
      <c r="ACI131" s="106"/>
      <c r="ACJ131" s="106"/>
      <c r="ACK131" s="106"/>
      <c r="ACL131" s="106"/>
      <c r="ACM131" s="106"/>
      <c r="ACN131" s="106"/>
      <c r="ACO131" s="106"/>
      <c r="ACP131" s="106"/>
      <c r="ACQ131" s="106"/>
      <c r="ACR131" s="106"/>
      <c r="ACS131" s="106"/>
      <c r="ACT131" s="106"/>
      <c r="ACU131" s="106"/>
      <c r="ACV131" s="106"/>
      <c r="ACW131" s="106"/>
      <c r="ACX131" s="106"/>
      <c r="ACY131" s="106"/>
      <c r="ACZ131" s="106"/>
      <c r="ADA131" s="106"/>
      <c r="ADB131" s="106"/>
      <c r="ADC131" s="106"/>
      <c r="ADD131" s="106"/>
      <c r="ADE131" s="106"/>
      <c r="ADF131" s="106"/>
      <c r="ADG131" s="106"/>
      <c r="ADH131" s="106"/>
      <c r="ADI131" s="106"/>
      <c r="ADJ131" s="106"/>
      <c r="ADK131" s="106"/>
      <c r="ADL131" s="106"/>
      <c r="ADM131" s="106"/>
      <c r="ADN131" s="106"/>
      <c r="ADO131" s="106"/>
      <c r="ADP131" s="106"/>
      <c r="ADQ131" s="106"/>
      <c r="ADR131" s="106"/>
      <c r="ADS131" s="106"/>
      <c r="ADT131" s="106"/>
      <c r="ADU131" s="106"/>
      <c r="ADV131" s="106"/>
      <c r="ADW131" s="106"/>
      <c r="ADX131" s="106"/>
      <c r="ADY131" s="106"/>
      <c r="ADZ131" s="106"/>
      <c r="AEA131" s="106"/>
      <c r="AEB131" s="106"/>
      <c r="AEC131" s="106"/>
      <c r="AED131" s="106"/>
      <c r="AEE131" s="106"/>
      <c r="AEF131" s="106"/>
      <c r="AEG131" s="106"/>
      <c r="AEH131" s="106"/>
      <c r="AEI131" s="106"/>
      <c r="AEJ131" s="106"/>
      <c r="AEK131" s="106"/>
      <c r="AEL131" s="106"/>
      <c r="AEM131" s="106"/>
      <c r="AEN131" s="106"/>
      <c r="AEO131" s="106"/>
      <c r="AEP131" s="106"/>
      <c r="AEQ131" s="106"/>
      <c r="AER131" s="106"/>
      <c r="AES131" s="106"/>
      <c r="AET131" s="106"/>
      <c r="AEU131" s="106"/>
      <c r="AEV131" s="106"/>
      <c r="AEW131" s="106"/>
      <c r="AEX131" s="106"/>
      <c r="AEY131" s="106"/>
      <c r="AEZ131" s="106"/>
      <c r="AFA131" s="106"/>
      <c r="AFB131" s="106"/>
      <c r="AFC131" s="106"/>
      <c r="AFD131" s="106"/>
      <c r="AFE131" s="106"/>
      <c r="AFF131" s="106"/>
      <c r="AFG131" s="106"/>
      <c r="AFH131" s="106"/>
      <c r="AFI131" s="106"/>
      <c r="AFJ131" s="106"/>
      <c r="AFK131" s="106"/>
      <c r="AFL131" s="106"/>
      <c r="AFM131" s="106"/>
      <c r="AFN131" s="106"/>
      <c r="AFO131" s="106"/>
      <c r="AFP131" s="106"/>
      <c r="AFQ131" s="106"/>
      <c r="AFR131" s="106"/>
      <c r="AFS131" s="106"/>
      <c r="AFT131" s="106"/>
      <c r="AFU131" s="106"/>
      <c r="AFV131" s="106"/>
      <c r="AFW131" s="106"/>
      <c r="AFX131" s="106"/>
      <c r="AFY131" s="106"/>
      <c r="AFZ131" s="106"/>
      <c r="AGA131" s="106"/>
      <c r="AGB131" s="106"/>
      <c r="AGC131" s="106"/>
      <c r="AGD131" s="106"/>
      <c r="AGE131" s="106"/>
      <c r="AGF131" s="106"/>
      <c r="AGG131" s="106"/>
      <c r="AGH131" s="106"/>
      <c r="AGI131" s="106"/>
      <c r="AGJ131" s="106"/>
      <c r="AGK131" s="106"/>
      <c r="AGL131" s="106"/>
      <c r="AGM131" s="106"/>
      <c r="AGN131" s="106"/>
      <c r="AGO131" s="106"/>
      <c r="AGP131" s="106"/>
      <c r="AGQ131" s="106"/>
      <c r="AGR131" s="106"/>
      <c r="AGS131" s="106"/>
      <c r="AGT131" s="106"/>
      <c r="AGU131" s="106"/>
      <c r="AGV131" s="106"/>
      <c r="AGW131" s="106"/>
      <c r="AGX131" s="106"/>
      <c r="AGY131" s="106"/>
      <c r="AGZ131" s="106"/>
      <c r="AHA131" s="106"/>
      <c r="AHB131" s="106"/>
      <c r="AHC131" s="106"/>
      <c r="AHD131" s="106"/>
      <c r="AHE131" s="106"/>
      <c r="AHF131" s="106"/>
      <c r="AHG131" s="106"/>
      <c r="AHH131" s="106"/>
      <c r="AHI131" s="106"/>
      <c r="AHJ131" s="106"/>
      <c r="AHK131" s="106"/>
      <c r="AHL131" s="106"/>
      <c r="AHM131" s="106"/>
      <c r="AHN131" s="106"/>
      <c r="AHO131" s="106"/>
      <c r="AHP131" s="106"/>
      <c r="AHQ131" s="106"/>
      <c r="AHR131" s="106"/>
      <c r="AHS131" s="106"/>
      <c r="AHT131" s="106"/>
      <c r="AHU131" s="106"/>
      <c r="AHV131" s="106"/>
      <c r="AHW131" s="106"/>
      <c r="AHX131" s="106"/>
      <c r="AHY131" s="106"/>
      <c r="AHZ131" s="106"/>
      <c r="AIA131" s="106"/>
      <c r="AIB131" s="106"/>
      <c r="AIC131" s="106"/>
      <c r="AID131" s="106"/>
      <c r="AIE131" s="106"/>
      <c r="AIF131" s="106"/>
      <c r="AIG131" s="106"/>
      <c r="AIH131" s="106"/>
      <c r="AII131" s="106"/>
      <c r="AIJ131" s="106"/>
      <c r="AIK131" s="106"/>
      <c r="AIL131" s="106"/>
      <c r="AIM131" s="106"/>
      <c r="AIN131" s="106"/>
      <c r="AIO131" s="106"/>
      <c r="AIP131" s="106"/>
      <c r="AIQ131" s="106"/>
      <c r="AIR131" s="106"/>
      <c r="AIS131" s="106"/>
      <c r="AIT131" s="106"/>
      <c r="AIU131" s="106"/>
      <c r="AIV131" s="106"/>
      <c r="AIW131" s="106"/>
      <c r="AIX131" s="106"/>
      <c r="AIY131" s="106"/>
      <c r="AIZ131" s="106"/>
      <c r="AJA131" s="106"/>
      <c r="AJB131" s="106"/>
      <c r="AJC131" s="106"/>
      <c r="AJD131" s="106"/>
      <c r="AJE131" s="106"/>
      <c r="AJF131" s="106"/>
      <c r="AJG131" s="106"/>
      <c r="AJH131" s="106"/>
      <c r="AJI131" s="106"/>
      <c r="AJJ131" s="106"/>
      <c r="AJK131" s="106"/>
      <c r="AJL131" s="106"/>
      <c r="AJM131" s="106"/>
      <c r="AJN131" s="106"/>
      <c r="AJO131" s="106"/>
      <c r="AJP131" s="106"/>
      <c r="AJQ131" s="106"/>
      <c r="AJR131" s="106"/>
      <c r="AJS131" s="106"/>
      <c r="AJT131" s="106"/>
      <c r="AJU131" s="106"/>
      <c r="AJV131" s="106"/>
      <c r="AJW131" s="106"/>
      <c r="AJX131" s="106"/>
      <c r="AJY131" s="106"/>
      <c r="AJZ131" s="106"/>
      <c r="AKA131" s="106"/>
      <c r="AKB131" s="106"/>
      <c r="AKC131" s="106"/>
      <c r="AKD131" s="106"/>
      <c r="AKE131" s="106"/>
      <c r="AKF131" s="106"/>
      <c r="AKG131" s="106"/>
      <c r="AKH131" s="106"/>
      <c r="AKI131" s="106"/>
      <c r="AKJ131" s="106"/>
      <c r="AKK131" s="106"/>
      <c r="AKL131" s="106"/>
      <c r="AKM131" s="106"/>
      <c r="AKN131" s="106"/>
      <c r="AKO131" s="106"/>
      <c r="AKP131" s="106"/>
      <c r="AKQ131" s="106"/>
      <c r="AKR131" s="106"/>
      <c r="AKS131" s="106"/>
      <c r="AKT131" s="106"/>
      <c r="AKU131" s="106"/>
      <c r="AKV131" s="106"/>
      <c r="AKW131" s="106"/>
      <c r="AKX131" s="106"/>
      <c r="AKY131" s="106"/>
      <c r="AKZ131" s="106"/>
      <c r="ALA131" s="106"/>
      <c r="ALB131" s="106"/>
      <c r="ALC131" s="106"/>
      <c r="ALD131" s="106"/>
      <c r="ALE131" s="106"/>
      <c r="ALF131" s="106"/>
      <c r="ALG131" s="106"/>
      <c r="ALH131" s="106"/>
      <c r="ALI131" s="106"/>
      <c r="ALJ131" s="106"/>
      <c r="ALK131" s="106"/>
      <c r="ALL131" s="106"/>
      <c r="ALM131" s="106"/>
      <c r="ALN131" s="106"/>
      <c r="ALO131" s="106"/>
      <c r="ALP131" s="106"/>
      <c r="ALQ131" s="106"/>
      <c r="ALR131" s="106"/>
      <c r="ALS131" s="106"/>
      <c r="ALT131" s="106"/>
      <c r="ALU131" s="106"/>
      <c r="ALV131" s="106"/>
      <c r="ALW131" s="106"/>
      <c r="ALX131" s="106"/>
      <c r="ALY131" s="106"/>
      <c r="ALZ131" s="106"/>
      <c r="AMA131" s="106"/>
      <c r="AMB131" s="106"/>
      <c r="AMC131" s="106"/>
      <c r="AMD131" s="106"/>
      <c r="AME131" s="106"/>
      <c r="AMF131" s="106"/>
      <c r="AMG131" s="106"/>
      <c r="AMH131" s="106"/>
      <c r="AMI131" s="106"/>
    </row>
    <row r="132" spans="1:1023" s="107" customFormat="1" ht="36.75">
      <c r="A132" s="96">
        <v>131</v>
      </c>
      <c r="B132" s="97" t="s">
        <v>143</v>
      </c>
      <c r="C132" s="97" t="s">
        <v>143</v>
      </c>
      <c r="D132" s="98" t="s">
        <v>730</v>
      </c>
      <c r="E132" s="109" t="s">
        <v>721</v>
      </c>
      <c r="F132" s="110" t="s">
        <v>700</v>
      </c>
      <c r="G132" s="100">
        <v>30000</v>
      </c>
      <c r="H132" s="111">
        <v>30000</v>
      </c>
      <c r="I132" s="102">
        <v>0.1094</v>
      </c>
      <c r="J132" s="112">
        <f>+H132*I132</f>
        <v>3282</v>
      </c>
      <c r="K132" s="103"/>
      <c r="L132" s="104">
        <v>3300</v>
      </c>
      <c r="M132" s="99" t="s">
        <v>702</v>
      </c>
      <c r="N132" s="105" t="s">
        <v>703</v>
      </c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S132" s="106"/>
      <c r="FT132" s="106"/>
      <c r="FU132" s="106"/>
      <c r="FV132" s="106"/>
      <c r="FW132" s="106"/>
      <c r="FX132" s="106"/>
      <c r="FY132" s="106"/>
      <c r="FZ132" s="106"/>
      <c r="GA132" s="106"/>
      <c r="GB132" s="106"/>
      <c r="GC132" s="106"/>
      <c r="GD132" s="106"/>
      <c r="GE132" s="106"/>
      <c r="GF132" s="106"/>
      <c r="GG132" s="106"/>
      <c r="GH132" s="106"/>
      <c r="GI132" s="106"/>
      <c r="GJ132" s="106"/>
      <c r="GK132" s="106"/>
      <c r="GL132" s="106"/>
      <c r="GM132" s="106"/>
      <c r="GN132" s="106"/>
      <c r="GO132" s="106"/>
      <c r="GP132" s="106"/>
      <c r="GQ132" s="106"/>
      <c r="GR132" s="106"/>
      <c r="GS132" s="106"/>
      <c r="GT132" s="106"/>
      <c r="GU132" s="106"/>
      <c r="GV132" s="106"/>
      <c r="GW132" s="106"/>
      <c r="GX132" s="106"/>
      <c r="GY132" s="106"/>
      <c r="GZ132" s="106"/>
      <c r="HA132" s="106"/>
      <c r="HB132" s="106"/>
      <c r="HC132" s="106"/>
      <c r="HD132" s="106"/>
      <c r="HE132" s="106"/>
      <c r="HF132" s="106"/>
      <c r="HG132" s="106"/>
      <c r="HH132" s="106"/>
      <c r="HI132" s="106"/>
      <c r="HJ132" s="106"/>
      <c r="HK132" s="106"/>
      <c r="HL132" s="106"/>
      <c r="HM132" s="106"/>
      <c r="HN132" s="106"/>
      <c r="HO132" s="106"/>
      <c r="HP132" s="106"/>
      <c r="HQ132" s="106"/>
      <c r="HR132" s="106"/>
      <c r="HS132" s="106"/>
      <c r="HT132" s="106"/>
      <c r="HU132" s="106"/>
      <c r="HV132" s="106"/>
      <c r="HW132" s="106"/>
      <c r="HX132" s="106"/>
      <c r="HY132" s="106"/>
      <c r="HZ132" s="106"/>
      <c r="IA132" s="106"/>
      <c r="IB132" s="106"/>
      <c r="IC132" s="106"/>
      <c r="ID132" s="106"/>
      <c r="IE132" s="106"/>
      <c r="IF132" s="106"/>
      <c r="IG132" s="106"/>
      <c r="IH132" s="106"/>
      <c r="II132" s="106"/>
      <c r="IJ132" s="106"/>
      <c r="IK132" s="106"/>
      <c r="IL132" s="106"/>
      <c r="IM132" s="106"/>
      <c r="IN132" s="106"/>
      <c r="IO132" s="106"/>
      <c r="IP132" s="106"/>
      <c r="IQ132" s="106"/>
      <c r="IR132" s="106"/>
      <c r="IS132" s="106"/>
      <c r="IT132" s="106"/>
      <c r="IU132" s="106"/>
      <c r="IV132" s="106"/>
      <c r="IW132" s="106"/>
      <c r="IX132" s="106"/>
      <c r="IY132" s="106"/>
      <c r="IZ132" s="106"/>
      <c r="JA132" s="106"/>
      <c r="JB132" s="106"/>
      <c r="JC132" s="106"/>
      <c r="JD132" s="106"/>
      <c r="JE132" s="106"/>
      <c r="JF132" s="106"/>
      <c r="JG132" s="106"/>
      <c r="JH132" s="106"/>
      <c r="JI132" s="106"/>
      <c r="JJ132" s="106"/>
      <c r="JK132" s="106"/>
      <c r="JL132" s="106"/>
      <c r="JM132" s="106"/>
      <c r="JN132" s="106"/>
      <c r="JO132" s="106"/>
      <c r="JP132" s="106"/>
      <c r="JQ132" s="106"/>
      <c r="JR132" s="106"/>
      <c r="JS132" s="106"/>
      <c r="JT132" s="106"/>
      <c r="JU132" s="106"/>
      <c r="JV132" s="106"/>
      <c r="JW132" s="106"/>
      <c r="JX132" s="106"/>
      <c r="JY132" s="106"/>
      <c r="JZ132" s="106"/>
      <c r="KA132" s="106"/>
      <c r="KB132" s="106"/>
      <c r="KC132" s="106"/>
      <c r="KD132" s="106"/>
      <c r="KE132" s="106"/>
      <c r="KF132" s="106"/>
      <c r="KG132" s="106"/>
      <c r="KH132" s="106"/>
      <c r="KI132" s="106"/>
      <c r="KJ132" s="106"/>
      <c r="KK132" s="106"/>
      <c r="KL132" s="106"/>
      <c r="KM132" s="106"/>
      <c r="KN132" s="106"/>
      <c r="KO132" s="106"/>
      <c r="KP132" s="106"/>
      <c r="KQ132" s="106"/>
      <c r="KR132" s="106"/>
      <c r="KS132" s="106"/>
      <c r="KT132" s="106"/>
      <c r="KU132" s="106"/>
      <c r="KV132" s="106"/>
      <c r="KW132" s="106"/>
      <c r="KX132" s="106"/>
      <c r="KY132" s="106"/>
      <c r="KZ132" s="106"/>
      <c r="LA132" s="106"/>
      <c r="LB132" s="106"/>
      <c r="LC132" s="106"/>
      <c r="LD132" s="106"/>
      <c r="LE132" s="106"/>
      <c r="LF132" s="106"/>
      <c r="LG132" s="106"/>
      <c r="LH132" s="106"/>
      <c r="LI132" s="106"/>
      <c r="LJ132" s="106"/>
      <c r="LK132" s="106"/>
      <c r="LL132" s="106"/>
      <c r="LM132" s="106"/>
      <c r="LN132" s="106"/>
      <c r="LO132" s="106"/>
      <c r="LP132" s="106"/>
      <c r="LQ132" s="106"/>
      <c r="LR132" s="106"/>
      <c r="LS132" s="106"/>
      <c r="LT132" s="106"/>
      <c r="LU132" s="106"/>
      <c r="LV132" s="106"/>
      <c r="LW132" s="106"/>
      <c r="LX132" s="106"/>
      <c r="LY132" s="106"/>
      <c r="LZ132" s="106"/>
      <c r="MA132" s="106"/>
      <c r="MB132" s="106"/>
      <c r="MC132" s="106"/>
      <c r="MD132" s="106"/>
      <c r="ME132" s="106"/>
      <c r="MF132" s="106"/>
      <c r="MG132" s="106"/>
      <c r="MH132" s="106"/>
      <c r="MI132" s="106"/>
      <c r="MJ132" s="106"/>
      <c r="MK132" s="106"/>
      <c r="ML132" s="106"/>
      <c r="MM132" s="106"/>
      <c r="MN132" s="106"/>
      <c r="MO132" s="106"/>
      <c r="MP132" s="106"/>
      <c r="MQ132" s="106"/>
      <c r="MR132" s="106"/>
      <c r="MS132" s="106"/>
      <c r="MT132" s="106"/>
      <c r="MU132" s="106"/>
      <c r="MV132" s="106"/>
      <c r="MW132" s="106"/>
      <c r="MX132" s="106"/>
      <c r="MY132" s="106"/>
      <c r="MZ132" s="106"/>
      <c r="NA132" s="106"/>
      <c r="NB132" s="106"/>
      <c r="NC132" s="106"/>
      <c r="ND132" s="106"/>
      <c r="NE132" s="106"/>
      <c r="NF132" s="106"/>
      <c r="NG132" s="106"/>
      <c r="NH132" s="106"/>
      <c r="NI132" s="106"/>
      <c r="NJ132" s="106"/>
      <c r="NK132" s="106"/>
      <c r="NL132" s="106"/>
      <c r="NM132" s="106"/>
      <c r="NN132" s="106"/>
      <c r="NO132" s="106"/>
      <c r="NP132" s="106"/>
      <c r="NQ132" s="106"/>
      <c r="NR132" s="106"/>
      <c r="NS132" s="106"/>
      <c r="NT132" s="106"/>
      <c r="NU132" s="106"/>
      <c r="NV132" s="106"/>
      <c r="NW132" s="106"/>
      <c r="NX132" s="106"/>
      <c r="NY132" s="106"/>
      <c r="NZ132" s="106"/>
      <c r="OA132" s="106"/>
      <c r="OB132" s="106"/>
      <c r="OC132" s="106"/>
      <c r="OD132" s="106"/>
      <c r="OE132" s="106"/>
      <c r="OF132" s="106"/>
      <c r="OG132" s="106"/>
      <c r="OH132" s="106"/>
      <c r="OI132" s="106"/>
      <c r="OJ132" s="106"/>
      <c r="OK132" s="106"/>
      <c r="OL132" s="106"/>
      <c r="OM132" s="106"/>
      <c r="ON132" s="106"/>
      <c r="OO132" s="106"/>
      <c r="OP132" s="106"/>
      <c r="OQ132" s="106"/>
      <c r="OR132" s="106"/>
      <c r="OS132" s="106"/>
      <c r="OT132" s="106"/>
      <c r="OU132" s="106"/>
      <c r="OV132" s="106"/>
      <c r="OW132" s="106"/>
      <c r="OX132" s="106"/>
      <c r="OY132" s="106"/>
      <c r="OZ132" s="106"/>
      <c r="PA132" s="106"/>
      <c r="PB132" s="106"/>
      <c r="PC132" s="106"/>
      <c r="PD132" s="106"/>
      <c r="PE132" s="106"/>
      <c r="PF132" s="106"/>
      <c r="PG132" s="106"/>
      <c r="PH132" s="106"/>
      <c r="PI132" s="106"/>
      <c r="PJ132" s="106"/>
      <c r="PK132" s="106"/>
      <c r="PL132" s="106"/>
      <c r="PM132" s="106"/>
      <c r="PN132" s="106"/>
      <c r="PO132" s="106"/>
      <c r="PP132" s="106"/>
      <c r="PQ132" s="106"/>
      <c r="PR132" s="106"/>
      <c r="PS132" s="106"/>
      <c r="PT132" s="106"/>
      <c r="PU132" s="106"/>
      <c r="PV132" s="106"/>
      <c r="PW132" s="106"/>
      <c r="PX132" s="106"/>
      <c r="PY132" s="106"/>
      <c r="PZ132" s="106"/>
      <c r="QA132" s="106"/>
      <c r="QB132" s="106"/>
      <c r="QC132" s="106"/>
      <c r="QD132" s="106"/>
      <c r="QE132" s="106"/>
      <c r="QF132" s="106"/>
      <c r="QG132" s="106"/>
      <c r="QH132" s="106"/>
      <c r="QI132" s="106"/>
      <c r="QJ132" s="106"/>
      <c r="QK132" s="106"/>
      <c r="QL132" s="106"/>
      <c r="QM132" s="106"/>
      <c r="QN132" s="106"/>
      <c r="QO132" s="106"/>
      <c r="QP132" s="106"/>
      <c r="QQ132" s="106"/>
      <c r="QR132" s="106"/>
      <c r="QS132" s="106"/>
      <c r="QT132" s="106"/>
      <c r="QU132" s="106"/>
      <c r="QV132" s="106"/>
      <c r="QW132" s="106"/>
      <c r="QX132" s="106"/>
      <c r="QY132" s="106"/>
      <c r="QZ132" s="106"/>
      <c r="RA132" s="106"/>
      <c r="RB132" s="106"/>
      <c r="RC132" s="106"/>
      <c r="RD132" s="106"/>
      <c r="RE132" s="106"/>
      <c r="RF132" s="106"/>
      <c r="RG132" s="106"/>
      <c r="RH132" s="106"/>
      <c r="RI132" s="106"/>
      <c r="RJ132" s="106"/>
      <c r="RK132" s="106"/>
      <c r="RL132" s="106"/>
      <c r="RM132" s="106"/>
      <c r="RN132" s="106"/>
      <c r="RO132" s="106"/>
      <c r="RP132" s="106"/>
      <c r="RQ132" s="106"/>
      <c r="RR132" s="106"/>
      <c r="RS132" s="106"/>
      <c r="RT132" s="106"/>
      <c r="RU132" s="106"/>
      <c r="RV132" s="106"/>
      <c r="RW132" s="106"/>
      <c r="RX132" s="106"/>
      <c r="RY132" s="106"/>
      <c r="RZ132" s="106"/>
      <c r="SA132" s="106"/>
      <c r="SB132" s="106"/>
      <c r="SC132" s="106"/>
      <c r="SD132" s="106"/>
      <c r="SE132" s="106"/>
      <c r="SF132" s="106"/>
      <c r="SG132" s="106"/>
      <c r="SH132" s="106"/>
      <c r="SI132" s="106"/>
      <c r="SJ132" s="106"/>
      <c r="SK132" s="106"/>
      <c r="SL132" s="106"/>
      <c r="SM132" s="106"/>
      <c r="SN132" s="106"/>
      <c r="SO132" s="106"/>
      <c r="SP132" s="106"/>
      <c r="SQ132" s="106"/>
      <c r="SR132" s="106"/>
      <c r="SS132" s="106"/>
      <c r="ST132" s="106"/>
      <c r="SU132" s="106"/>
      <c r="SV132" s="106"/>
      <c r="SW132" s="106"/>
      <c r="SX132" s="106"/>
      <c r="SY132" s="106"/>
      <c r="SZ132" s="106"/>
      <c r="TA132" s="106"/>
      <c r="TB132" s="106"/>
      <c r="TC132" s="106"/>
      <c r="TD132" s="106"/>
      <c r="TE132" s="106"/>
      <c r="TF132" s="106"/>
      <c r="TG132" s="106"/>
      <c r="TH132" s="106"/>
      <c r="TI132" s="106"/>
      <c r="TJ132" s="106"/>
      <c r="TK132" s="106"/>
      <c r="TL132" s="106"/>
      <c r="TM132" s="106"/>
      <c r="TN132" s="106"/>
      <c r="TO132" s="106"/>
      <c r="TP132" s="106"/>
      <c r="TQ132" s="106"/>
      <c r="TR132" s="106"/>
      <c r="TS132" s="106"/>
      <c r="TT132" s="106"/>
      <c r="TU132" s="106"/>
      <c r="TV132" s="106"/>
      <c r="TW132" s="106"/>
      <c r="TX132" s="106"/>
      <c r="TY132" s="106"/>
      <c r="TZ132" s="106"/>
      <c r="UA132" s="106"/>
      <c r="UB132" s="106"/>
      <c r="UC132" s="106"/>
      <c r="UD132" s="106"/>
      <c r="UE132" s="106"/>
      <c r="UF132" s="106"/>
      <c r="UG132" s="106"/>
      <c r="UH132" s="106"/>
      <c r="UI132" s="106"/>
      <c r="UJ132" s="106"/>
      <c r="UK132" s="106"/>
      <c r="UL132" s="106"/>
      <c r="UM132" s="106"/>
      <c r="UN132" s="106"/>
      <c r="UO132" s="106"/>
      <c r="UP132" s="106"/>
      <c r="UQ132" s="106"/>
      <c r="UR132" s="106"/>
      <c r="US132" s="106"/>
      <c r="UT132" s="106"/>
      <c r="UU132" s="106"/>
      <c r="UV132" s="106"/>
      <c r="UW132" s="106"/>
      <c r="UX132" s="106"/>
      <c r="UY132" s="106"/>
      <c r="UZ132" s="106"/>
      <c r="VA132" s="106"/>
      <c r="VB132" s="106"/>
      <c r="VC132" s="106"/>
      <c r="VD132" s="106"/>
      <c r="VE132" s="106"/>
      <c r="VF132" s="106"/>
      <c r="VG132" s="106"/>
      <c r="VH132" s="106"/>
      <c r="VI132" s="106"/>
      <c r="VJ132" s="106"/>
      <c r="VK132" s="106"/>
      <c r="VL132" s="106"/>
      <c r="VM132" s="106"/>
      <c r="VN132" s="106"/>
      <c r="VO132" s="106"/>
      <c r="VP132" s="106"/>
      <c r="VQ132" s="106"/>
      <c r="VR132" s="106"/>
      <c r="VS132" s="106"/>
      <c r="VT132" s="106"/>
      <c r="VU132" s="106"/>
      <c r="VV132" s="106"/>
      <c r="VW132" s="106"/>
      <c r="VX132" s="106"/>
      <c r="VY132" s="106"/>
      <c r="VZ132" s="106"/>
      <c r="WA132" s="106"/>
      <c r="WB132" s="106"/>
      <c r="WC132" s="106"/>
      <c r="WD132" s="106"/>
      <c r="WE132" s="106"/>
      <c r="WF132" s="106"/>
      <c r="WG132" s="106"/>
      <c r="WH132" s="106"/>
      <c r="WI132" s="106"/>
      <c r="WJ132" s="106"/>
      <c r="WK132" s="106"/>
      <c r="WL132" s="106"/>
      <c r="WM132" s="106"/>
      <c r="WN132" s="106"/>
      <c r="WO132" s="106"/>
      <c r="WP132" s="106"/>
      <c r="WQ132" s="106"/>
      <c r="WR132" s="106"/>
      <c r="WS132" s="106"/>
      <c r="WT132" s="106"/>
      <c r="WU132" s="106"/>
      <c r="WV132" s="106"/>
      <c r="WW132" s="106"/>
      <c r="WX132" s="106"/>
      <c r="WY132" s="106"/>
      <c r="WZ132" s="106"/>
      <c r="XA132" s="106"/>
      <c r="XB132" s="106"/>
      <c r="XC132" s="106"/>
      <c r="XD132" s="106"/>
      <c r="XE132" s="106"/>
      <c r="XF132" s="106"/>
      <c r="XG132" s="106"/>
      <c r="XH132" s="106"/>
      <c r="XI132" s="106"/>
      <c r="XJ132" s="106"/>
      <c r="XK132" s="106"/>
      <c r="XL132" s="106"/>
      <c r="XM132" s="106"/>
      <c r="XN132" s="106"/>
      <c r="XO132" s="106"/>
      <c r="XP132" s="106"/>
      <c r="XQ132" s="106"/>
      <c r="XR132" s="106"/>
      <c r="XS132" s="106"/>
      <c r="XT132" s="106"/>
      <c r="XU132" s="106"/>
      <c r="XV132" s="106"/>
      <c r="XW132" s="106"/>
      <c r="XX132" s="106"/>
      <c r="XY132" s="106"/>
      <c r="XZ132" s="106"/>
      <c r="YA132" s="106"/>
      <c r="YB132" s="106"/>
      <c r="YC132" s="106"/>
      <c r="YD132" s="106"/>
      <c r="YE132" s="106"/>
      <c r="YF132" s="106"/>
      <c r="YG132" s="106"/>
      <c r="YH132" s="106"/>
      <c r="YI132" s="106"/>
      <c r="YJ132" s="106"/>
      <c r="YK132" s="106"/>
      <c r="YL132" s="106"/>
      <c r="YM132" s="106"/>
      <c r="YN132" s="106"/>
      <c r="YO132" s="106"/>
      <c r="YP132" s="106"/>
      <c r="YQ132" s="106"/>
      <c r="YR132" s="106"/>
      <c r="YS132" s="106"/>
      <c r="YT132" s="106"/>
      <c r="YU132" s="106"/>
      <c r="YV132" s="106"/>
      <c r="YW132" s="106"/>
      <c r="YX132" s="106"/>
      <c r="YY132" s="106"/>
      <c r="YZ132" s="106"/>
      <c r="ZA132" s="106"/>
      <c r="ZB132" s="106"/>
      <c r="ZC132" s="106"/>
      <c r="ZD132" s="106"/>
      <c r="ZE132" s="106"/>
      <c r="ZF132" s="106"/>
      <c r="ZG132" s="106"/>
      <c r="ZH132" s="106"/>
      <c r="ZI132" s="106"/>
      <c r="ZJ132" s="106"/>
      <c r="ZK132" s="106"/>
      <c r="ZL132" s="106"/>
      <c r="ZM132" s="106"/>
      <c r="ZN132" s="106"/>
      <c r="ZO132" s="106"/>
      <c r="ZP132" s="106"/>
      <c r="ZQ132" s="106"/>
      <c r="ZR132" s="106"/>
      <c r="ZS132" s="106"/>
      <c r="ZT132" s="106"/>
      <c r="ZU132" s="106"/>
      <c r="ZV132" s="106"/>
      <c r="ZW132" s="106"/>
      <c r="ZX132" s="106"/>
      <c r="ZY132" s="106"/>
      <c r="ZZ132" s="106"/>
      <c r="AAA132" s="106"/>
      <c r="AAB132" s="106"/>
      <c r="AAC132" s="106"/>
      <c r="AAD132" s="106"/>
      <c r="AAE132" s="106"/>
      <c r="AAF132" s="106"/>
      <c r="AAG132" s="106"/>
      <c r="AAH132" s="106"/>
      <c r="AAI132" s="106"/>
      <c r="AAJ132" s="106"/>
      <c r="AAK132" s="106"/>
      <c r="AAL132" s="106"/>
      <c r="AAM132" s="106"/>
      <c r="AAN132" s="106"/>
      <c r="AAO132" s="106"/>
      <c r="AAP132" s="106"/>
      <c r="AAQ132" s="106"/>
      <c r="AAR132" s="106"/>
      <c r="AAS132" s="106"/>
      <c r="AAT132" s="106"/>
      <c r="AAU132" s="106"/>
      <c r="AAV132" s="106"/>
      <c r="AAW132" s="106"/>
      <c r="AAX132" s="106"/>
      <c r="AAY132" s="106"/>
      <c r="AAZ132" s="106"/>
      <c r="ABA132" s="106"/>
      <c r="ABB132" s="106"/>
      <c r="ABC132" s="106"/>
      <c r="ABD132" s="106"/>
      <c r="ABE132" s="106"/>
      <c r="ABF132" s="106"/>
      <c r="ABG132" s="106"/>
      <c r="ABH132" s="106"/>
      <c r="ABI132" s="106"/>
      <c r="ABJ132" s="106"/>
      <c r="ABK132" s="106"/>
      <c r="ABL132" s="106"/>
      <c r="ABM132" s="106"/>
      <c r="ABN132" s="106"/>
      <c r="ABO132" s="106"/>
      <c r="ABP132" s="106"/>
      <c r="ABQ132" s="106"/>
      <c r="ABR132" s="106"/>
      <c r="ABS132" s="106"/>
      <c r="ABT132" s="106"/>
      <c r="ABU132" s="106"/>
      <c r="ABV132" s="106"/>
      <c r="ABW132" s="106"/>
      <c r="ABX132" s="106"/>
      <c r="ABY132" s="106"/>
      <c r="ABZ132" s="106"/>
      <c r="ACA132" s="106"/>
      <c r="ACB132" s="106"/>
      <c r="ACC132" s="106"/>
      <c r="ACD132" s="106"/>
      <c r="ACE132" s="106"/>
      <c r="ACF132" s="106"/>
      <c r="ACG132" s="106"/>
      <c r="ACH132" s="106"/>
      <c r="ACI132" s="106"/>
      <c r="ACJ132" s="106"/>
      <c r="ACK132" s="106"/>
      <c r="ACL132" s="106"/>
      <c r="ACM132" s="106"/>
      <c r="ACN132" s="106"/>
      <c r="ACO132" s="106"/>
      <c r="ACP132" s="106"/>
      <c r="ACQ132" s="106"/>
      <c r="ACR132" s="106"/>
      <c r="ACS132" s="106"/>
      <c r="ACT132" s="106"/>
      <c r="ACU132" s="106"/>
      <c r="ACV132" s="106"/>
      <c r="ACW132" s="106"/>
      <c r="ACX132" s="106"/>
      <c r="ACY132" s="106"/>
      <c r="ACZ132" s="106"/>
      <c r="ADA132" s="106"/>
      <c r="ADB132" s="106"/>
      <c r="ADC132" s="106"/>
      <c r="ADD132" s="106"/>
      <c r="ADE132" s="106"/>
      <c r="ADF132" s="106"/>
      <c r="ADG132" s="106"/>
      <c r="ADH132" s="106"/>
      <c r="ADI132" s="106"/>
      <c r="ADJ132" s="106"/>
      <c r="ADK132" s="106"/>
      <c r="ADL132" s="106"/>
      <c r="ADM132" s="106"/>
      <c r="ADN132" s="106"/>
      <c r="ADO132" s="106"/>
      <c r="ADP132" s="106"/>
      <c r="ADQ132" s="106"/>
      <c r="ADR132" s="106"/>
      <c r="ADS132" s="106"/>
      <c r="ADT132" s="106"/>
      <c r="ADU132" s="106"/>
      <c r="ADV132" s="106"/>
      <c r="ADW132" s="106"/>
      <c r="ADX132" s="106"/>
      <c r="ADY132" s="106"/>
      <c r="ADZ132" s="106"/>
      <c r="AEA132" s="106"/>
      <c r="AEB132" s="106"/>
      <c r="AEC132" s="106"/>
      <c r="AED132" s="106"/>
      <c r="AEE132" s="106"/>
      <c r="AEF132" s="106"/>
      <c r="AEG132" s="106"/>
      <c r="AEH132" s="106"/>
      <c r="AEI132" s="106"/>
      <c r="AEJ132" s="106"/>
      <c r="AEK132" s="106"/>
      <c r="AEL132" s="106"/>
      <c r="AEM132" s="106"/>
      <c r="AEN132" s="106"/>
      <c r="AEO132" s="106"/>
      <c r="AEP132" s="106"/>
      <c r="AEQ132" s="106"/>
      <c r="AER132" s="106"/>
      <c r="AES132" s="106"/>
      <c r="AET132" s="106"/>
      <c r="AEU132" s="106"/>
      <c r="AEV132" s="106"/>
      <c r="AEW132" s="106"/>
      <c r="AEX132" s="106"/>
      <c r="AEY132" s="106"/>
      <c r="AEZ132" s="106"/>
      <c r="AFA132" s="106"/>
      <c r="AFB132" s="106"/>
      <c r="AFC132" s="106"/>
      <c r="AFD132" s="106"/>
      <c r="AFE132" s="106"/>
      <c r="AFF132" s="106"/>
      <c r="AFG132" s="106"/>
      <c r="AFH132" s="106"/>
      <c r="AFI132" s="106"/>
      <c r="AFJ132" s="106"/>
      <c r="AFK132" s="106"/>
      <c r="AFL132" s="106"/>
      <c r="AFM132" s="106"/>
      <c r="AFN132" s="106"/>
      <c r="AFO132" s="106"/>
      <c r="AFP132" s="106"/>
      <c r="AFQ132" s="106"/>
      <c r="AFR132" s="106"/>
      <c r="AFS132" s="106"/>
      <c r="AFT132" s="106"/>
      <c r="AFU132" s="106"/>
      <c r="AFV132" s="106"/>
      <c r="AFW132" s="106"/>
      <c r="AFX132" s="106"/>
      <c r="AFY132" s="106"/>
      <c r="AFZ132" s="106"/>
      <c r="AGA132" s="106"/>
      <c r="AGB132" s="106"/>
      <c r="AGC132" s="106"/>
      <c r="AGD132" s="106"/>
      <c r="AGE132" s="106"/>
      <c r="AGF132" s="106"/>
      <c r="AGG132" s="106"/>
      <c r="AGH132" s="106"/>
      <c r="AGI132" s="106"/>
      <c r="AGJ132" s="106"/>
      <c r="AGK132" s="106"/>
      <c r="AGL132" s="106"/>
      <c r="AGM132" s="106"/>
      <c r="AGN132" s="106"/>
      <c r="AGO132" s="106"/>
      <c r="AGP132" s="106"/>
      <c r="AGQ132" s="106"/>
      <c r="AGR132" s="106"/>
      <c r="AGS132" s="106"/>
      <c r="AGT132" s="106"/>
      <c r="AGU132" s="106"/>
      <c r="AGV132" s="106"/>
      <c r="AGW132" s="106"/>
      <c r="AGX132" s="106"/>
      <c r="AGY132" s="106"/>
      <c r="AGZ132" s="106"/>
      <c r="AHA132" s="106"/>
      <c r="AHB132" s="106"/>
      <c r="AHC132" s="106"/>
      <c r="AHD132" s="106"/>
      <c r="AHE132" s="106"/>
      <c r="AHF132" s="106"/>
      <c r="AHG132" s="106"/>
      <c r="AHH132" s="106"/>
      <c r="AHI132" s="106"/>
      <c r="AHJ132" s="106"/>
      <c r="AHK132" s="106"/>
      <c r="AHL132" s="106"/>
      <c r="AHM132" s="106"/>
      <c r="AHN132" s="106"/>
      <c r="AHO132" s="106"/>
      <c r="AHP132" s="106"/>
      <c r="AHQ132" s="106"/>
      <c r="AHR132" s="106"/>
      <c r="AHS132" s="106"/>
      <c r="AHT132" s="106"/>
      <c r="AHU132" s="106"/>
      <c r="AHV132" s="106"/>
      <c r="AHW132" s="106"/>
      <c r="AHX132" s="106"/>
      <c r="AHY132" s="106"/>
      <c r="AHZ132" s="106"/>
      <c r="AIA132" s="106"/>
      <c r="AIB132" s="106"/>
      <c r="AIC132" s="106"/>
      <c r="AID132" s="106"/>
      <c r="AIE132" s="106"/>
      <c r="AIF132" s="106"/>
      <c r="AIG132" s="106"/>
      <c r="AIH132" s="106"/>
      <c r="AII132" s="106"/>
      <c r="AIJ132" s="106"/>
      <c r="AIK132" s="106"/>
      <c r="AIL132" s="106"/>
      <c r="AIM132" s="106"/>
      <c r="AIN132" s="106"/>
      <c r="AIO132" s="106"/>
      <c r="AIP132" s="106"/>
      <c r="AIQ132" s="106"/>
      <c r="AIR132" s="106"/>
      <c r="AIS132" s="106"/>
      <c r="AIT132" s="106"/>
      <c r="AIU132" s="106"/>
      <c r="AIV132" s="106"/>
      <c r="AIW132" s="106"/>
      <c r="AIX132" s="106"/>
      <c r="AIY132" s="106"/>
      <c r="AIZ132" s="106"/>
      <c r="AJA132" s="106"/>
      <c r="AJB132" s="106"/>
      <c r="AJC132" s="106"/>
      <c r="AJD132" s="106"/>
      <c r="AJE132" s="106"/>
      <c r="AJF132" s="106"/>
      <c r="AJG132" s="106"/>
      <c r="AJH132" s="106"/>
      <c r="AJI132" s="106"/>
      <c r="AJJ132" s="106"/>
      <c r="AJK132" s="106"/>
      <c r="AJL132" s="106"/>
      <c r="AJM132" s="106"/>
      <c r="AJN132" s="106"/>
      <c r="AJO132" s="106"/>
      <c r="AJP132" s="106"/>
      <c r="AJQ132" s="106"/>
      <c r="AJR132" s="106"/>
      <c r="AJS132" s="106"/>
      <c r="AJT132" s="106"/>
      <c r="AJU132" s="106"/>
      <c r="AJV132" s="106"/>
      <c r="AJW132" s="106"/>
      <c r="AJX132" s="106"/>
      <c r="AJY132" s="106"/>
      <c r="AJZ132" s="106"/>
      <c r="AKA132" s="106"/>
      <c r="AKB132" s="106"/>
      <c r="AKC132" s="106"/>
      <c r="AKD132" s="106"/>
      <c r="AKE132" s="106"/>
      <c r="AKF132" s="106"/>
      <c r="AKG132" s="106"/>
      <c r="AKH132" s="106"/>
      <c r="AKI132" s="106"/>
      <c r="AKJ132" s="106"/>
      <c r="AKK132" s="106"/>
      <c r="AKL132" s="106"/>
      <c r="AKM132" s="106"/>
      <c r="AKN132" s="106"/>
      <c r="AKO132" s="106"/>
      <c r="AKP132" s="106"/>
      <c r="AKQ132" s="106"/>
      <c r="AKR132" s="106"/>
      <c r="AKS132" s="106"/>
      <c r="AKT132" s="106"/>
      <c r="AKU132" s="106"/>
      <c r="AKV132" s="106"/>
      <c r="AKW132" s="106"/>
      <c r="AKX132" s="106"/>
      <c r="AKY132" s="106"/>
      <c r="AKZ132" s="106"/>
      <c r="ALA132" s="106"/>
      <c r="ALB132" s="106"/>
      <c r="ALC132" s="106"/>
      <c r="ALD132" s="106"/>
      <c r="ALE132" s="106"/>
      <c r="ALF132" s="106"/>
      <c r="ALG132" s="106"/>
      <c r="ALH132" s="106"/>
      <c r="ALI132" s="106"/>
      <c r="ALJ132" s="106"/>
      <c r="ALK132" s="106"/>
      <c r="ALL132" s="106"/>
      <c r="ALM132" s="106"/>
      <c r="ALN132" s="106"/>
      <c r="ALO132" s="106"/>
      <c r="ALP132" s="106"/>
      <c r="ALQ132" s="106"/>
      <c r="ALR132" s="106"/>
      <c r="ALS132" s="106"/>
      <c r="ALT132" s="106"/>
      <c r="ALU132" s="106"/>
      <c r="ALV132" s="106"/>
      <c r="ALW132" s="106"/>
      <c r="ALX132" s="106"/>
      <c r="ALY132" s="106"/>
      <c r="ALZ132" s="106"/>
      <c r="AMA132" s="106"/>
      <c r="AMB132" s="106"/>
      <c r="AMC132" s="106"/>
      <c r="AMD132" s="106"/>
      <c r="AME132" s="106"/>
      <c r="AMF132" s="106"/>
      <c r="AMG132" s="106"/>
      <c r="AMH132" s="106"/>
      <c r="AMI132" s="106"/>
    </row>
    <row r="133" spans="1:1023" s="107" customFormat="1" ht="36.75">
      <c r="A133" s="96">
        <v>132</v>
      </c>
      <c r="B133" s="97" t="s">
        <v>144</v>
      </c>
      <c r="C133" s="97" t="s">
        <v>144</v>
      </c>
      <c r="D133" s="98" t="s">
        <v>731</v>
      </c>
      <c r="E133" s="109" t="s">
        <v>721</v>
      </c>
      <c r="F133" s="110" t="s">
        <v>700</v>
      </c>
      <c r="G133" s="100">
        <v>1400000</v>
      </c>
      <c r="H133" s="111">
        <v>1400000</v>
      </c>
      <c r="I133" s="102">
        <v>1.52E-2</v>
      </c>
      <c r="J133" s="112">
        <f>+H133*I133</f>
        <v>21280</v>
      </c>
      <c r="K133" s="103"/>
      <c r="L133" s="104">
        <v>23773.584905660398</v>
      </c>
      <c r="M133" s="99" t="s">
        <v>702</v>
      </c>
      <c r="N133" s="105" t="s">
        <v>703</v>
      </c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S133" s="106"/>
      <c r="FT133" s="106"/>
      <c r="FU133" s="106"/>
      <c r="FV133" s="106"/>
      <c r="FW133" s="106"/>
      <c r="FX133" s="106"/>
      <c r="FY133" s="106"/>
      <c r="FZ133" s="106"/>
      <c r="GA133" s="106"/>
      <c r="GB133" s="106"/>
      <c r="GC133" s="106"/>
      <c r="GD133" s="106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  <c r="GO133" s="106"/>
      <c r="GP133" s="106"/>
      <c r="GQ133" s="106"/>
      <c r="GR133" s="106"/>
      <c r="GS133" s="106"/>
      <c r="GT133" s="106"/>
      <c r="GU133" s="106"/>
      <c r="GV133" s="106"/>
      <c r="GW133" s="106"/>
      <c r="GX133" s="106"/>
      <c r="GY133" s="106"/>
      <c r="GZ133" s="106"/>
      <c r="HA133" s="106"/>
      <c r="HB133" s="106"/>
      <c r="HC133" s="106"/>
      <c r="HD133" s="106"/>
      <c r="HE133" s="106"/>
      <c r="HF133" s="106"/>
      <c r="HG133" s="106"/>
      <c r="HH133" s="106"/>
      <c r="HI133" s="106"/>
      <c r="HJ133" s="106"/>
      <c r="HK133" s="106"/>
      <c r="HL133" s="106"/>
      <c r="HM133" s="106"/>
      <c r="HN133" s="106"/>
      <c r="HO133" s="106"/>
      <c r="HP133" s="106"/>
      <c r="HQ133" s="106"/>
      <c r="HR133" s="106"/>
      <c r="HS133" s="106"/>
      <c r="HT133" s="106"/>
      <c r="HU133" s="106"/>
      <c r="HV133" s="106"/>
      <c r="HW133" s="106"/>
      <c r="HX133" s="106"/>
      <c r="HY133" s="106"/>
      <c r="HZ133" s="106"/>
      <c r="IA133" s="106"/>
      <c r="IB133" s="106"/>
      <c r="IC133" s="106"/>
      <c r="ID133" s="106"/>
      <c r="IE133" s="106"/>
      <c r="IF133" s="106"/>
      <c r="IG133" s="106"/>
      <c r="IH133" s="106"/>
      <c r="II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  <c r="IS133" s="106"/>
      <c r="IT133" s="106"/>
      <c r="IU133" s="106"/>
      <c r="IV133" s="106"/>
      <c r="IW133" s="106"/>
      <c r="IX133" s="106"/>
      <c r="IY133" s="106"/>
      <c r="IZ133" s="106"/>
      <c r="JA133" s="106"/>
      <c r="JB133" s="106"/>
      <c r="JC133" s="106"/>
      <c r="JD133" s="106"/>
      <c r="JE133" s="106"/>
      <c r="JF133" s="106"/>
      <c r="JG133" s="106"/>
      <c r="JH133" s="106"/>
      <c r="JI133" s="106"/>
      <c r="JJ133" s="106"/>
      <c r="JK133" s="106"/>
      <c r="JL133" s="106"/>
      <c r="JM133" s="106"/>
      <c r="JN133" s="106"/>
      <c r="JO133" s="106"/>
      <c r="JP133" s="106"/>
      <c r="JQ133" s="106"/>
      <c r="JR133" s="106"/>
      <c r="JS133" s="106"/>
      <c r="JT133" s="106"/>
      <c r="JU133" s="106"/>
      <c r="JV133" s="106"/>
      <c r="JW133" s="106"/>
      <c r="JX133" s="106"/>
      <c r="JY133" s="106"/>
      <c r="JZ133" s="106"/>
      <c r="KA133" s="106"/>
      <c r="KB133" s="106"/>
      <c r="KC133" s="106"/>
      <c r="KD133" s="106"/>
      <c r="KE133" s="106"/>
      <c r="KF133" s="106"/>
      <c r="KG133" s="106"/>
      <c r="KH133" s="106"/>
      <c r="KI133" s="106"/>
      <c r="KJ133" s="106"/>
      <c r="KK133" s="106"/>
      <c r="KL133" s="106"/>
      <c r="KM133" s="106"/>
      <c r="KN133" s="106"/>
      <c r="KO133" s="106"/>
      <c r="KP133" s="106"/>
      <c r="KQ133" s="106"/>
      <c r="KR133" s="106"/>
      <c r="KS133" s="106"/>
      <c r="KT133" s="106"/>
      <c r="KU133" s="106"/>
      <c r="KV133" s="106"/>
      <c r="KW133" s="106"/>
      <c r="KX133" s="106"/>
      <c r="KY133" s="106"/>
      <c r="KZ133" s="106"/>
      <c r="LA133" s="106"/>
      <c r="LB133" s="106"/>
      <c r="LC133" s="106"/>
      <c r="LD133" s="106"/>
      <c r="LE133" s="106"/>
      <c r="LF133" s="106"/>
      <c r="LG133" s="106"/>
      <c r="LH133" s="106"/>
      <c r="LI133" s="106"/>
      <c r="LJ133" s="106"/>
      <c r="LK133" s="106"/>
      <c r="LL133" s="106"/>
      <c r="LM133" s="106"/>
      <c r="LN133" s="106"/>
      <c r="LO133" s="106"/>
      <c r="LP133" s="106"/>
      <c r="LQ133" s="106"/>
      <c r="LR133" s="106"/>
      <c r="LS133" s="106"/>
      <c r="LT133" s="106"/>
      <c r="LU133" s="106"/>
      <c r="LV133" s="106"/>
      <c r="LW133" s="106"/>
      <c r="LX133" s="106"/>
      <c r="LY133" s="106"/>
      <c r="LZ133" s="106"/>
      <c r="MA133" s="106"/>
      <c r="MB133" s="106"/>
      <c r="MC133" s="106"/>
      <c r="MD133" s="106"/>
      <c r="ME133" s="106"/>
      <c r="MF133" s="106"/>
      <c r="MG133" s="106"/>
      <c r="MH133" s="106"/>
      <c r="MI133" s="106"/>
      <c r="MJ133" s="106"/>
      <c r="MK133" s="106"/>
      <c r="ML133" s="106"/>
      <c r="MM133" s="106"/>
      <c r="MN133" s="106"/>
      <c r="MO133" s="106"/>
      <c r="MP133" s="106"/>
      <c r="MQ133" s="106"/>
      <c r="MR133" s="106"/>
      <c r="MS133" s="106"/>
      <c r="MT133" s="106"/>
      <c r="MU133" s="106"/>
      <c r="MV133" s="106"/>
      <c r="MW133" s="106"/>
      <c r="MX133" s="106"/>
      <c r="MY133" s="106"/>
      <c r="MZ133" s="106"/>
      <c r="NA133" s="106"/>
      <c r="NB133" s="106"/>
      <c r="NC133" s="106"/>
      <c r="ND133" s="106"/>
      <c r="NE133" s="106"/>
      <c r="NF133" s="106"/>
      <c r="NG133" s="106"/>
      <c r="NH133" s="106"/>
      <c r="NI133" s="106"/>
      <c r="NJ133" s="106"/>
      <c r="NK133" s="106"/>
      <c r="NL133" s="106"/>
      <c r="NM133" s="106"/>
      <c r="NN133" s="106"/>
      <c r="NO133" s="106"/>
      <c r="NP133" s="106"/>
      <c r="NQ133" s="106"/>
      <c r="NR133" s="106"/>
      <c r="NS133" s="106"/>
      <c r="NT133" s="106"/>
      <c r="NU133" s="106"/>
      <c r="NV133" s="106"/>
      <c r="NW133" s="106"/>
      <c r="NX133" s="106"/>
      <c r="NY133" s="106"/>
      <c r="NZ133" s="106"/>
      <c r="OA133" s="106"/>
      <c r="OB133" s="106"/>
      <c r="OC133" s="106"/>
      <c r="OD133" s="106"/>
      <c r="OE133" s="106"/>
      <c r="OF133" s="106"/>
      <c r="OG133" s="106"/>
      <c r="OH133" s="106"/>
      <c r="OI133" s="106"/>
      <c r="OJ133" s="106"/>
      <c r="OK133" s="106"/>
      <c r="OL133" s="106"/>
      <c r="OM133" s="106"/>
      <c r="ON133" s="106"/>
      <c r="OO133" s="106"/>
      <c r="OP133" s="106"/>
      <c r="OQ133" s="106"/>
      <c r="OR133" s="106"/>
      <c r="OS133" s="106"/>
      <c r="OT133" s="106"/>
      <c r="OU133" s="106"/>
      <c r="OV133" s="106"/>
      <c r="OW133" s="106"/>
      <c r="OX133" s="106"/>
      <c r="OY133" s="106"/>
      <c r="OZ133" s="106"/>
      <c r="PA133" s="106"/>
      <c r="PB133" s="106"/>
      <c r="PC133" s="106"/>
      <c r="PD133" s="106"/>
      <c r="PE133" s="106"/>
      <c r="PF133" s="106"/>
      <c r="PG133" s="106"/>
      <c r="PH133" s="106"/>
      <c r="PI133" s="106"/>
      <c r="PJ133" s="106"/>
      <c r="PK133" s="106"/>
      <c r="PL133" s="106"/>
      <c r="PM133" s="106"/>
      <c r="PN133" s="106"/>
      <c r="PO133" s="106"/>
      <c r="PP133" s="106"/>
      <c r="PQ133" s="106"/>
      <c r="PR133" s="106"/>
      <c r="PS133" s="106"/>
      <c r="PT133" s="106"/>
      <c r="PU133" s="106"/>
      <c r="PV133" s="106"/>
      <c r="PW133" s="106"/>
      <c r="PX133" s="106"/>
      <c r="PY133" s="106"/>
      <c r="PZ133" s="106"/>
      <c r="QA133" s="106"/>
      <c r="QB133" s="106"/>
      <c r="QC133" s="106"/>
      <c r="QD133" s="106"/>
      <c r="QE133" s="106"/>
      <c r="QF133" s="106"/>
      <c r="QG133" s="106"/>
      <c r="QH133" s="106"/>
      <c r="QI133" s="106"/>
      <c r="QJ133" s="106"/>
      <c r="QK133" s="106"/>
      <c r="QL133" s="106"/>
      <c r="QM133" s="106"/>
      <c r="QN133" s="106"/>
      <c r="QO133" s="106"/>
      <c r="QP133" s="106"/>
      <c r="QQ133" s="106"/>
      <c r="QR133" s="106"/>
      <c r="QS133" s="106"/>
      <c r="QT133" s="106"/>
      <c r="QU133" s="106"/>
      <c r="QV133" s="106"/>
      <c r="QW133" s="106"/>
      <c r="QX133" s="106"/>
      <c r="QY133" s="106"/>
      <c r="QZ133" s="106"/>
      <c r="RA133" s="106"/>
      <c r="RB133" s="106"/>
      <c r="RC133" s="106"/>
      <c r="RD133" s="106"/>
      <c r="RE133" s="106"/>
      <c r="RF133" s="106"/>
      <c r="RG133" s="106"/>
      <c r="RH133" s="106"/>
      <c r="RI133" s="106"/>
      <c r="RJ133" s="106"/>
      <c r="RK133" s="106"/>
      <c r="RL133" s="106"/>
      <c r="RM133" s="106"/>
      <c r="RN133" s="106"/>
      <c r="RO133" s="106"/>
      <c r="RP133" s="106"/>
      <c r="RQ133" s="106"/>
      <c r="RR133" s="106"/>
      <c r="RS133" s="106"/>
      <c r="RT133" s="106"/>
      <c r="RU133" s="106"/>
      <c r="RV133" s="106"/>
      <c r="RW133" s="106"/>
      <c r="RX133" s="106"/>
      <c r="RY133" s="106"/>
      <c r="RZ133" s="106"/>
      <c r="SA133" s="106"/>
      <c r="SB133" s="106"/>
      <c r="SC133" s="106"/>
      <c r="SD133" s="106"/>
      <c r="SE133" s="106"/>
      <c r="SF133" s="106"/>
      <c r="SG133" s="106"/>
      <c r="SH133" s="106"/>
      <c r="SI133" s="106"/>
      <c r="SJ133" s="106"/>
      <c r="SK133" s="106"/>
      <c r="SL133" s="106"/>
      <c r="SM133" s="106"/>
      <c r="SN133" s="106"/>
      <c r="SO133" s="106"/>
      <c r="SP133" s="106"/>
      <c r="SQ133" s="106"/>
      <c r="SR133" s="106"/>
      <c r="SS133" s="106"/>
      <c r="ST133" s="106"/>
      <c r="SU133" s="106"/>
      <c r="SV133" s="106"/>
      <c r="SW133" s="106"/>
      <c r="SX133" s="106"/>
      <c r="SY133" s="106"/>
      <c r="SZ133" s="106"/>
      <c r="TA133" s="106"/>
      <c r="TB133" s="106"/>
      <c r="TC133" s="106"/>
      <c r="TD133" s="106"/>
      <c r="TE133" s="106"/>
      <c r="TF133" s="106"/>
      <c r="TG133" s="106"/>
      <c r="TH133" s="106"/>
      <c r="TI133" s="106"/>
      <c r="TJ133" s="106"/>
      <c r="TK133" s="106"/>
      <c r="TL133" s="106"/>
      <c r="TM133" s="106"/>
      <c r="TN133" s="106"/>
      <c r="TO133" s="106"/>
      <c r="TP133" s="106"/>
      <c r="TQ133" s="106"/>
      <c r="TR133" s="106"/>
      <c r="TS133" s="106"/>
      <c r="TT133" s="106"/>
      <c r="TU133" s="106"/>
      <c r="TV133" s="106"/>
      <c r="TW133" s="106"/>
      <c r="TX133" s="106"/>
      <c r="TY133" s="106"/>
      <c r="TZ133" s="106"/>
      <c r="UA133" s="106"/>
      <c r="UB133" s="106"/>
      <c r="UC133" s="106"/>
      <c r="UD133" s="106"/>
      <c r="UE133" s="106"/>
      <c r="UF133" s="106"/>
      <c r="UG133" s="106"/>
      <c r="UH133" s="106"/>
      <c r="UI133" s="106"/>
      <c r="UJ133" s="106"/>
      <c r="UK133" s="106"/>
      <c r="UL133" s="106"/>
      <c r="UM133" s="106"/>
      <c r="UN133" s="106"/>
      <c r="UO133" s="106"/>
      <c r="UP133" s="106"/>
      <c r="UQ133" s="106"/>
      <c r="UR133" s="106"/>
      <c r="US133" s="106"/>
      <c r="UT133" s="106"/>
      <c r="UU133" s="106"/>
      <c r="UV133" s="106"/>
      <c r="UW133" s="106"/>
      <c r="UX133" s="106"/>
      <c r="UY133" s="106"/>
      <c r="UZ133" s="106"/>
      <c r="VA133" s="106"/>
      <c r="VB133" s="106"/>
      <c r="VC133" s="106"/>
      <c r="VD133" s="106"/>
      <c r="VE133" s="106"/>
      <c r="VF133" s="106"/>
      <c r="VG133" s="106"/>
      <c r="VH133" s="106"/>
      <c r="VI133" s="106"/>
      <c r="VJ133" s="106"/>
      <c r="VK133" s="106"/>
      <c r="VL133" s="106"/>
      <c r="VM133" s="106"/>
      <c r="VN133" s="106"/>
      <c r="VO133" s="106"/>
      <c r="VP133" s="106"/>
      <c r="VQ133" s="106"/>
      <c r="VR133" s="106"/>
      <c r="VS133" s="106"/>
      <c r="VT133" s="106"/>
      <c r="VU133" s="106"/>
      <c r="VV133" s="106"/>
      <c r="VW133" s="106"/>
      <c r="VX133" s="106"/>
      <c r="VY133" s="106"/>
      <c r="VZ133" s="106"/>
      <c r="WA133" s="106"/>
      <c r="WB133" s="106"/>
      <c r="WC133" s="106"/>
      <c r="WD133" s="106"/>
      <c r="WE133" s="106"/>
      <c r="WF133" s="106"/>
      <c r="WG133" s="106"/>
      <c r="WH133" s="106"/>
      <c r="WI133" s="106"/>
      <c r="WJ133" s="106"/>
      <c r="WK133" s="106"/>
      <c r="WL133" s="106"/>
      <c r="WM133" s="106"/>
      <c r="WN133" s="106"/>
      <c r="WO133" s="106"/>
      <c r="WP133" s="106"/>
      <c r="WQ133" s="106"/>
      <c r="WR133" s="106"/>
      <c r="WS133" s="106"/>
      <c r="WT133" s="106"/>
      <c r="WU133" s="106"/>
      <c r="WV133" s="106"/>
      <c r="WW133" s="106"/>
      <c r="WX133" s="106"/>
      <c r="WY133" s="106"/>
      <c r="WZ133" s="106"/>
      <c r="XA133" s="106"/>
      <c r="XB133" s="106"/>
      <c r="XC133" s="106"/>
      <c r="XD133" s="106"/>
      <c r="XE133" s="106"/>
      <c r="XF133" s="106"/>
      <c r="XG133" s="106"/>
      <c r="XH133" s="106"/>
      <c r="XI133" s="106"/>
      <c r="XJ133" s="106"/>
      <c r="XK133" s="106"/>
      <c r="XL133" s="106"/>
      <c r="XM133" s="106"/>
      <c r="XN133" s="106"/>
      <c r="XO133" s="106"/>
      <c r="XP133" s="106"/>
      <c r="XQ133" s="106"/>
      <c r="XR133" s="106"/>
      <c r="XS133" s="106"/>
      <c r="XT133" s="106"/>
      <c r="XU133" s="106"/>
      <c r="XV133" s="106"/>
      <c r="XW133" s="106"/>
      <c r="XX133" s="106"/>
      <c r="XY133" s="106"/>
      <c r="XZ133" s="106"/>
      <c r="YA133" s="106"/>
      <c r="YB133" s="106"/>
      <c r="YC133" s="106"/>
      <c r="YD133" s="106"/>
      <c r="YE133" s="106"/>
      <c r="YF133" s="106"/>
      <c r="YG133" s="106"/>
      <c r="YH133" s="106"/>
      <c r="YI133" s="106"/>
      <c r="YJ133" s="106"/>
      <c r="YK133" s="106"/>
      <c r="YL133" s="106"/>
      <c r="YM133" s="106"/>
      <c r="YN133" s="106"/>
      <c r="YO133" s="106"/>
      <c r="YP133" s="106"/>
      <c r="YQ133" s="106"/>
      <c r="YR133" s="106"/>
      <c r="YS133" s="106"/>
      <c r="YT133" s="106"/>
      <c r="YU133" s="106"/>
      <c r="YV133" s="106"/>
      <c r="YW133" s="106"/>
      <c r="YX133" s="106"/>
      <c r="YY133" s="106"/>
      <c r="YZ133" s="106"/>
      <c r="ZA133" s="106"/>
      <c r="ZB133" s="106"/>
      <c r="ZC133" s="106"/>
      <c r="ZD133" s="106"/>
      <c r="ZE133" s="106"/>
      <c r="ZF133" s="106"/>
      <c r="ZG133" s="106"/>
      <c r="ZH133" s="106"/>
      <c r="ZI133" s="106"/>
      <c r="ZJ133" s="106"/>
      <c r="ZK133" s="106"/>
      <c r="ZL133" s="106"/>
      <c r="ZM133" s="106"/>
      <c r="ZN133" s="106"/>
      <c r="ZO133" s="106"/>
      <c r="ZP133" s="106"/>
      <c r="ZQ133" s="106"/>
      <c r="ZR133" s="106"/>
      <c r="ZS133" s="106"/>
      <c r="ZT133" s="106"/>
      <c r="ZU133" s="106"/>
      <c r="ZV133" s="106"/>
      <c r="ZW133" s="106"/>
      <c r="ZX133" s="106"/>
      <c r="ZY133" s="106"/>
      <c r="ZZ133" s="106"/>
      <c r="AAA133" s="106"/>
      <c r="AAB133" s="106"/>
      <c r="AAC133" s="106"/>
      <c r="AAD133" s="106"/>
      <c r="AAE133" s="106"/>
      <c r="AAF133" s="106"/>
      <c r="AAG133" s="106"/>
      <c r="AAH133" s="106"/>
      <c r="AAI133" s="106"/>
      <c r="AAJ133" s="106"/>
      <c r="AAK133" s="106"/>
      <c r="AAL133" s="106"/>
      <c r="AAM133" s="106"/>
      <c r="AAN133" s="106"/>
      <c r="AAO133" s="106"/>
      <c r="AAP133" s="106"/>
      <c r="AAQ133" s="106"/>
      <c r="AAR133" s="106"/>
      <c r="AAS133" s="106"/>
      <c r="AAT133" s="106"/>
      <c r="AAU133" s="106"/>
      <c r="AAV133" s="106"/>
      <c r="AAW133" s="106"/>
      <c r="AAX133" s="106"/>
      <c r="AAY133" s="106"/>
      <c r="AAZ133" s="106"/>
      <c r="ABA133" s="106"/>
      <c r="ABB133" s="106"/>
      <c r="ABC133" s="106"/>
      <c r="ABD133" s="106"/>
      <c r="ABE133" s="106"/>
      <c r="ABF133" s="106"/>
      <c r="ABG133" s="106"/>
      <c r="ABH133" s="106"/>
      <c r="ABI133" s="106"/>
      <c r="ABJ133" s="106"/>
      <c r="ABK133" s="106"/>
      <c r="ABL133" s="106"/>
      <c r="ABM133" s="106"/>
      <c r="ABN133" s="106"/>
      <c r="ABO133" s="106"/>
      <c r="ABP133" s="106"/>
      <c r="ABQ133" s="106"/>
      <c r="ABR133" s="106"/>
      <c r="ABS133" s="106"/>
      <c r="ABT133" s="106"/>
      <c r="ABU133" s="106"/>
      <c r="ABV133" s="106"/>
      <c r="ABW133" s="106"/>
      <c r="ABX133" s="106"/>
      <c r="ABY133" s="106"/>
      <c r="ABZ133" s="106"/>
      <c r="ACA133" s="106"/>
      <c r="ACB133" s="106"/>
      <c r="ACC133" s="106"/>
      <c r="ACD133" s="106"/>
      <c r="ACE133" s="106"/>
      <c r="ACF133" s="106"/>
      <c r="ACG133" s="106"/>
      <c r="ACH133" s="106"/>
      <c r="ACI133" s="106"/>
      <c r="ACJ133" s="106"/>
      <c r="ACK133" s="106"/>
      <c r="ACL133" s="106"/>
      <c r="ACM133" s="106"/>
      <c r="ACN133" s="106"/>
      <c r="ACO133" s="106"/>
      <c r="ACP133" s="106"/>
      <c r="ACQ133" s="106"/>
      <c r="ACR133" s="106"/>
      <c r="ACS133" s="106"/>
      <c r="ACT133" s="106"/>
      <c r="ACU133" s="106"/>
      <c r="ACV133" s="106"/>
      <c r="ACW133" s="106"/>
      <c r="ACX133" s="106"/>
      <c r="ACY133" s="106"/>
      <c r="ACZ133" s="106"/>
      <c r="ADA133" s="106"/>
      <c r="ADB133" s="106"/>
      <c r="ADC133" s="106"/>
      <c r="ADD133" s="106"/>
      <c r="ADE133" s="106"/>
      <c r="ADF133" s="106"/>
      <c r="ADG133" s="106"/>
      <c r="ADH133" s="106"/>
      <c r="ADI133" s="106"/>
      <c r="ADJ133" s="106"/>
      <c r="ADK133" s="106"/>
      <c r="ADL133" s="106"/>
      <c r="ADM133" s="106"/>
      <c r="ADN133" s="106"/>
      <c r="ADO133" s="106"/>
      <c r="ADP133" s="106"/>
      <c r="ADQ133" s="106"/>
      <c r="ADR133" s="106"/>
      <c r="ADS133" s="106"/>
      <c r="ADT133" s="106"/>
      <c r="ADU133" s="106"/>
      <c r="ADV133" s="106"/>
      <c r="ADW133" s="106"/>
      <c r="ADX133" s="106"/>
      <c r="ADY133" s="106"/>
      <c r="ADZ133" s="106"/>
      <c r="AEA133" s="106"/>
      <c r="AEB133" s="106"/>
      <c r="AEC133" s="106"/>
      <c r="AED133" s="106"/>
      <c r="AEE133" s="106"/>
      <c r="AEF133" s="106"/>
      <c r="AEG133" s="106"/>
      <c r="AEH133" s="106"/>
      <c r="AEI133" s="106"/>
      <c r="AEJ133" s="106"/>
      <c r="AEK133" s="106"/>
      <c r="AEL133" s="106"/>
      <c r="AEM133" s="106"/>
      <c r="AEN133" s="106"/>
      <c r="AEO133" s="106"/>
      <c r="AEP133" s="106"/>
      <c r="AEQ133" s="106"/>
      <c r="AER133" s="106"/>
      <c r="AES133" s="106"/>
      <c r="AET133" s="106"/>
      <c r="AEU133" s="106"/>
      <c r="AEV133" s="106"/>
      <c r="AEW133" s="106"/>
      <c r="AEX133" s="106"/>
      <c r="AEY133" s="106"/>
      <c r="AEZ133" s="106"/>
      <c r="AFA133" s="106"/>
      <c r="AFB133" s="106"/>
      <c r="AFC133" s="106"/>
      <c r="AFD133" s="106"/>
      <c r="AFE133" s="106"/>
      <c r="AFF133" s="106"/>
      <c r="AFG133" s="106"/>
      <c r="AFH133" s="106"/>
      <c r="AFI133" s="106"/>
      <c r="AFJ133" s="106"/>
      <c r="AFK133" s="106"/>
      <c r="AFL133" s="106"/>
      <c r="AFM133" s="106"/>
      <c r="AFN133" s="106"/>
      <c r="AFO133" s="106"/>
      <c r="AFP133" s="106"/>
      <c r="AFQ133" s="106"/>
      <c r="AFR133" s="106"/>
      <c r="AFS133" s="106"/>
      <c r="AFT133" s="106"/>
      <c r="AFU133" s="106"/>
      <c r="AFV133" s="106"/>
      <c r="AFW133" s="106"/>
      <c r="AFX133" s="106"/>
      <c r="AFY133" s="106"/>
      <c r="AFZ133" s="106"/>
      <c r="AGA133" s="106"/>
      <c r="AGB133" s="106"/>
      <c r="AGC133" s="106"/>
      <c r="AGD133" s="106"/>
      <c r="AGE133" s="106"/>
      <c r="AGF133" s="106"/>
      <c r="AGG133" s="106"/>
      <c r="AGH133" s="106"/>
      <c r="AGI133" s="106"/>
      <c r="AGJ133" s="106"/>
      <c r="AGK133" s="106"/>
      <c r="AGL133" s="106"/>
      <c r="AGM133" s="106"/>
      <c r="AGN133" s="106"/>
      <c r="AGO133" s="106"/>
      <c r="AGP133" s="106"/>
      <c r="AGQ133" s="106"/>
      <c r="AGR133" s="106"/>
      <c r="AGS133" s="106"/>
      <c r="AGT133" s="106"/>
      <c r="AGU133" s="106"/>
      <c r="AGV133" s="106"/>
      <c r="AGW133" s="106"/>
      <c r="AGX133" s="106"/>
      <c r="AGY133" s="106"/>
      <c r="AGZ133" s="106"/>
      <c r="AHA133" s="106"/>
      <c r="AHB133" s="106"/>
      <c r="AHC133" s="106"/>
      <c r="AHD133" s="106"/>
      <c r="AHE133" s="106"/>
      <c r="AHF133" s="106"/>
      <c r="AHG133" s="106"/>
      <c r="AHH133" s="106"/>
      <c r="AHI133" s="106"/>
      <c r="AHJ133" s="106"/>
      <c r="AHK133" s="106"/>
      <c r="AHL133" s="106"/>
      <c r="AHM133" s="106"/>
      <c r="AHN133" s="106"/>
      <c r="AHO133" s="106"/>
      <c r="AHP133" s="106"/>
      <c r="AHQ133" s="106"/>
      <c r="AHR133" s="106"/>
      <c r="AHS133" s="106"/>
      <c r="AHT133" s="106"/>
      <c r="AHU133" s="106"/>
      <c r="AHV133" s="106"/>
      <c r="AHW133" s="106"/>
      <c r="AHX133" s="106"/>
      <c r="AHY133" s="106"/>
      <c r="AHZ133" s="106"/>
      <c r="AIA133" s="106"/>
      <c r="AIB133" s="106"/>
      <c r="AIC133" s="106"/>
      <c r="AID133" s="106"/>
      <c r="AIE133" s="106"/>
      <c r="AIF133" s="106"/>
      <c r="AIG133" s="106"/>
      <c r="AIH133" s="106"/>
      <c r="AII133" s="106"/>
      <c r="AIJ133" s="106"/>
      <c r="AIK133" s="106"/>
      <c r="AIL133" s="106"/>
      <c r="AIM133" s="106"/>
      <c r="AIN133" s="106"/>
      <c r="AIO133" s="106"/>
      <c r="AIP133" s="106"/>
      <c r="AIQ133" s="106"/>
      <c r="AIR133" s="106"/>
      <c r="AIS133" s="106"/>
      <c r="AIT133" s="106"/>
      <c r="AIU133" s="106"/>
      <c r="AIV133" s="106"/>
      <c r="AIW133" s="106"/>
      <c r="AIX133" s="106"/>
      <c r="AIY133" s="106"/>
      <c r="AIZ133" s="106"/>
      <c r="AJA133" s="106"/>
      <c r="AJB133" s="106"/>
      <c r="AJC133" s="106"/>
      <c r="AJD133" s="106"/>
      <c r="AJE133" s="106"/>
      <c r="AJF133" s="106"/>
      <c r="AJG133" s="106"/>
      <c r="AJH133" s="106"/>
      <c r="AJI133" s="106"/>
      <c r="AJJ133" s="106"/>
      <c r="AJK133" s="106"/>
      <c r="AJL133" s="106"/>
      <c r="AJM133" s="106"/>
      <c r="AJN133" s="106"/>
      <c r="AJO133" s="106"/>
      <c r="AJP133" s="106"/>
      <c r="AJQ133" s="106"/>
      <c r="AJR133" s="106"/>
      <c r="AJS133" s="106"/>
      <c r="AJT133" s="106"/>
      <c r="AJU133" s="106"/>
      <c r="AJV133" s="106"/>
      <c r="AJW133" s="106"/>
      <c r="AJX133" s="106"/>
      <c r="AJY133" s="106"/>
      <c r="AJZ133" s="106"/>
      <c r="AKA133" s="106"/>
      <c r="AKB133" s="106"/>
      <c r="AKC133" s="106"/>
      <c r="AKD133" s="106"/>
      <c r="AKE133" s="106"/>
      <c r="AKF133" s="106"/>
      <c r="AKG133" s="106"/>
      <c r="AKH133" s="106"/>
      <c r="AKI133" s="106"/>
      <c r="AKJ133" s="106"/>
      <c r="AKK133" s="106"/>
      <c r="AKL133" s="106"/>
      <c r="AKM133" s="106"/>
      <c r="AKN133" s="106"/>
      <c r="AKO133" s="106"/>
      <c r="AKP133" s="106"/>
      <c r="AKQ133" s="106"/>
      <c r="AKR133" s="106"/>
      <c r="AKS133" s="106"/>
      <c r="AKT133" s="106"/>
      <c r="AKU133" s="106"/>
      <c r="AKV133" s="106"/>
      <c r="AKW133" s="106"/>
      <c r="AKX133" s="106"/>
      <c r="AKY133" s="106"/>
      <c r="AKZ133" s="106"/>
      <c r="ALA133" s="106"/>
      <c r="ALB133" s="106"/>
      <c r="ALC133" s="106"/>
      <c r="ALD133" s="106"/>
      <c r="ALE133" s="106"/>
      <c r="ALF133" s="106"/>
      <c r="ALG133" s="106"/>
      <c r="ALH133" s="106"/>
      <c r="ALI133" s="106"/>
      <c r="ALJ133" s="106"/>
      <c r="ALK133" s="106"/>
      <c r="ALL133" s="106"/>
      <c r="ALM133" s="106"/>
      <c r="ALN133" s="106"/>
      <c r="ALO133" s="106"/>
      <c r="ALP133" s="106"/>
      <c r="ALQ133" s="106"/>
      <c r="ALR133" s="106"/>
      <c r="ALS133" s="106"/>
      <c r="ALT133" s="106"/>
      <c r="ALU133" s="106"/>
      <c r="ALV133" s="106"/>
      <c r="ALW133" s="106"/>
      <c r="ALX133" s="106"/>
      <c r="ALY133" s="106"/>
      <c r="ALZ133" s="106"/>
      <c r="AMA133" s="106"/>
      <c r="AMB133" s="106"/>
      <c r="AMC133" s="106"/>
      <c r="AMD133" s="106"/>
      <c r="AME133" s="106"/>
      <c r="AMF133" s="106"/>
      <c r="AMG133" s="106"/>
      <c r="AMH133" s="106"/>
      <c r="AMI133" s="106"/>
    </row>
    <row r="134" spans="1:1023">
      <c r="A134" s="56">
        <v>133</v>
      </c>
      <c r="B134" s="61" t="s">
        <v>145</v>
      </c>
      <c r="C134" s="61" t="s">
        <v>145</v>
      </c>
      <c r="D134" s="62"/>
      <c r="E134" s="31"/>
      <c r="F134" s="31"/>
      <c r="G134" s="63">
        <v>30000</v>
      </c>
      <c r="H134" s="19"/>
      <c r="I134" s="64"/>
      <c r="J134" s="20"/>
      <c r="K134" s="20"/>
      <c r="L134" s="65">
        <v>795.28301886792497</v>
      </c>
      <c r="M134" s="31"/>
      <c r="N134" s="22"/>
    </row>
    <row r="135" spans="1:1023">
      <c r="A135" s="56">
        <v>134</v>
      </c>
      <c r="B135" s="61" t="s">
        <v>146</v>
      </c>
      <c r="C135" s="61" t="s">
        <v>146</v>
      </c>
      <c r="D135" s="62"/>
      <c r="E135" s="31"/>
      <c r="F135" s="31"/>
      <c r="G135" s="63">
        <v>200</v>
      </c>
      <c r="H135" s="19"/>
      <c r="I135" s="64"/>
      <c r="J135" s="20"/>
      <c r="K135" s="20"/>
      <c r="L135" s="65">
        <v>228.30188679245299</v>
      </c>
      <c r="M135" s="31"/>
      <c r="N135" s="22"/>
    </row>
    <row r="136" spans="1:1023">
      <c r="A136" s="56">
        <v>135</v>
      </c>
      <c r="B136" s="61" t="s">
        <v>147</v>
      </c>
      <c r="C136" s="61" t="s">
        <v>147</v>
      </c>
      <c r="D136" s="62"/>
      <c r="E136" s="31"/>
      <c r="F136" s="31"/>
      <c r="G136" s="63">
        <v>8000</v>
      </c>
      <c r="H136" s="19"/>
      <c r="I136" s="64"/>
      <c r="J136" s="20"/>
      <c r="K136" s="20"/>
      <c r="L136" s="65">
        <v>7360</v>
      </c>
      <c r="M136" s="31"/>
      <c r="N136" s="22"/>
    </row>
    <row r="137" spans="1:1023">
      <c r="A137" s="56">
        <v>136</v>
      </c>
      <c r="B137" s="61" t="s">
        <v>148</v>
      </c>
      <c r="C137" s="61" t="s">
        <v>148</v>
      </c>
      <c r="D137" s="62"/>
      <c r="E137" s="31"/>
      <c r="F137" s="31"/>
      <c r="G137" s="63">
        <v>2000</v>
      </c>
      <c r="H137" s="19"/>
      <c r="I137" s="64"/>
      <c r="J137" s="20"/>
      <c r="K137" s="20"/>
      <c r="L137" s="65">
        <v>3520</v>
      </c>
      <c r="M137" s="31"/>
      <c r="N137" s="22"/>
    </row>
    <row r="138" spans="1:1023">
      <c r="A138" s="56">
        <v>137</v>
      </c>
      <c r="B138" s="61" t="s">
        <v>149</v>
      </c>
      <c r="C138" s="61" t="s">
        <v>149</v>
      </c>
      <c r="D138" s="62"/>
      <c r="E138" s="31"/>
      <c r="F138" s="31"/>
      <c r="G138" s="63">
        <v>100</v>
      </c>
      <c r="H138" s="19"/>
      <c r="I138" s="64"/>
      <c r="J138" s="20"/>
      <c r="K138" s="20"/>
      <c r="L138" s="65">
        <v>128.30188679245299</v>
      </c>
      <c r="M138" s="31"/>
      <c r="N138" s="22"/>
    </row>
    <row r="139" spans="1:1023">
      <c r="A139" s="69">
        <v>138</v>
      </c>
      <c r="B139" s="69" t="s">
        <v>150</v>
      </c>
      <c r="C139" s="69" t="s">
        <v>150</v>
      </c>
      <c r="D139" s="62"/>
      <c r="E139" s="31"/>
      <c r="F139" s="31"/>
      <c r="G139" s="70">
        <v>100</v>
      </c>
      <c r="H139" s="19"/>
      <c r="I139" s="71"/>
      <c r="J139" s="20"/>
      <c r="K139" s="20"/>
      <c r="L139" s="72">
        <v>128.30188679245299</v>
      </c>
      <c r="M139" s="31"/>
      <c r="N139" s="22"/>
    </row>
    <row r="140" spans="1:1023">
      <c r="A140" s="56">
        <v>139</v>
      </c>
      <c r="B140" s="61" t="s">
        <v>151</v>
      </c>
      <c r="C140" s="61" t="s">
        <v>151</v>
      </c>
      <c r="D140" s="62"/>
      <c r="E140" s="31"/>
      <c r="F140" s="31"/>
      <c r="G140" s="63">
        <v>100</v>
      </c>
      <c r="H140" s="19"/>
      <c r="I140" s="64"/>
      <c r="J140" s="20"/>
      <c r="K140" s="20"/>
      <c r="L140" s="65">
        <v>128.30188679245299</v>
      </c>
      <c r="M140" s="31"/>
      <c r="N140" s="22"/>
    </row>
    <row r="141" spans="1:1023">
      <c r="A141" s="56">
        <v>140</v>
      </c>
      <c r="B141" s="61" t="s">
        <v>152</v>
      </c>
      <c r="C141" s="61" t="s">
        <v>152</v>
      </c>
      <c r="D141" s="62"/>
      <c r="E141" s="31"/>
      <c r="F141" s="31"/>
      <c r="G141" s="63">
        <v>1000</v>
      </c>
      <c r="H141" s="19"/>
      <c r="I141" s="64"/>
      <c r="J141" s="20"/>
      <c r="K141" s="20"/>
      <c r="L141" s="65">
        <v>450</v>
      </c>
      <c r="M141" s="31"/>
      <c r="N141" s="22"/>
    </row>
    <row r="142" spans="1:1023">
      <c r="A142" s="56">
        <v>141</v>
      </c>
      <c r="B142" s="61" t="s">
        <v>153</v>
      </c>
      <c r="C142" s="61" t="s">
        <v>153</v>
      </c>
      <c r="D142" s="62"/>
      <c r="E142" s="31"/>
      <c r="F142" s="31"/>
      <c r="G142" s="63">
        <v>700</v>
      </c>
      <c r="H142" s="19"/>
      <c r="I142" s="64"/>
      <c r="J142" s="20"/>
      <c r="K142" s="20"/>
      <c r="L142" s="65">
        <v>315</v>
      </c>
      <c r="M142" s="31"/>
      <c r="N142" s="22"/>
    </row>
    <row r="143" spans="1:1023">
      <c r="A143" s="56">
        <v>142</v>
      </c>
      <c r="B143" s="61" t="s">
        <v>154</v>
      </c>
      <c r="C143" s="61" t="s">
        <v>154</v>
      </c>
      <c r="D143" s="62"/>
      <c r="E143" s="31"/>
      <c r="F143" s="31"/>
      <c r="G143" s="63">
        <v>800</v>
      </c>
      <c r="H143" s="19"/>
      <c r="I143" s="64"/>
      <c r="J143" s="20"/>
      <c r="K143" s="20"/>
      <c r="L143" s="65">
        <v>360</v>
      </c>
      <c r="M143" s="31"/>
      <c r="N143" s="22"/>
    </row>
    <row r="144" spans="1:1023">
      <c r="A144" s="56">
        <v>143</v>
      </c>
      <c r="B144" s="61" t="s">
        <v>155</v>
      </c>
      <c r="C144" s="61" t="s">
        <v>155</v>
      </c>
      <c r="D144" s="62"/>
      <c r="E144" s="31"/>
      <c r="F144" s="31"/>
      <c r="G144" s="63">
        <v>800</v>
      </c>
      <c r="H144" s="19"/>
      <c r="I144" s="64"/>
      <c r="J144" s="20"/>
      <c r="K144" s="20"/>
      <c r="L144" s="65">
        <v>360</v>
      </c>
      <c r="M144" s="31"/>
      <c r="N144" s="22"/>
    </row>
    <row r="145" spans="1:1023">
      <c r="A145" s="56">
        <v>144</v>
      </c>
      <c r="B145" s="61" t="s">
        <v>156</v>
      </c>
      <c r="C145" s="61" t="s">
        <v>156</v>
      </c>
      <c r="D145" s="62"/>
      <c r="E145" s="31"/>
      <c r="F145" s="31"/>
      <c r="G145" s="63">
        <v>300000</v>
      </c>
      <c r="H145" s="19"/>
      <c r="I145" s="64"/>
      <c r="J145" s="20"/>
      <c r="K145" s="20"/>
      <c r="L145" s="65">
        <v>42452.830188679298</v>
      </c>
      <c r="M145" s="31"/>
      <c r="N145" s="22"/>
    </row>
    <row r="146" spans="1:1023">
      <c r="A146" s="56">
        <v>145</v>
      </c>
      <c r="B146" s="61" t="s">
        <v>157</v>
      </c>
      <c r="C146" s="61" t="s">
        <v>157</v>
      </c>
      <c r="D146" s="62"/>
      <c r="E146" s="31"/>
      <c r="F146" s="31"/>
      <c r="G146" s="63">
        <v>100</v>
      </c>
      <c r="H146" s="19"/>
      <c r="I146" s="64"/>
      <c r="J146" s="20"/>
      <c r="K146" s="20"/>
      <c r="L146" s="65">
        <v>1244</v>
      </c>
      <c r="M146" s="31"/>
      <c r="N146" s="22"/>
    </row>
    <row r="147" spans="1:1023">
      <c r="A147" s="56">
        <v>146</v>
      </c>
      <c r="B147" s="61" t="s">
        <v>158</v>
      </c>
      <c r="C147" s="61" t="s">
        <v>158</v>
      </c>
      <c r="D147" s="62"/>
      <c r="E147" s="31"/>
      <c r="F147" s="31"/>
      <c r="G147" s="63">
        <v>1000</v>
      </c>
      <c r="H147" s="19"/>
      <c r="I147" s="64"/>
      <c r="J147" s="20"/>
      <c r="K147" s="20"/>
      <c r="L147" s="65">
        <v>12440</v>
      </c>
      <c r="M147" s="31"/>
      <c r="N147" s="22"/>
    </row>
    <row r="148" spans="1:1023">
      <c r="A148" s="56">
        <v>147</v>
      </c>
      <c r="B148" s="61" t="s">
        <v>159</v>
      </c>
      <c r="C148" s="61" t="s">
        <v>159</v>
      </c>
      <c r="D148" s="62"/>
      <c r="E148" s="31"/>
      <c r="F148" s="31"/>
      <c r="G148" s="63">
        <v>130</v>
      </c>
      <c r="H148" s="19"/>
      <c r="I148" s="64"/>
      <c r="J148" s="20"/>
      <c r="K148" s="20"/>
      <c r="L148" s="65">
        <v>1617.2</v>
      </c>
      <c r="M148" s="31"/>
      <c r="N148" s="22"/>
    </row>
    <row r="149" spans="1:1023">
      <c r="A149" s="56">
        <v>148</v>
      </c>
      <c r="B149" s="61" t="s">
        <v>160</v>
      </c>
      <c r="C149" s="61" t="s">
        <v>160</v>
      </c>
      <c r="D149" s="62"/>
      <c r="E149" s="31"/>
      <c r="F149" s="31"/>
      <c r="G149" s="63">
        <v>400000</v>
      </c>
      <c r="H149" s="19"/>
      <c r="I149" s="64"/>
      <c r="J149" s="20"/>
      <c r="K149" s="20"/>
      <c r="L149" s="108">
        <v>50400</v>
      </c>
      <c r="M149" s="31"/>
      <c r="N149" s="22"/>
    </row>
    <row r="150" spans="1:1023">
      <c r="A150" s="56">
        <v>149</v>
      </c>
      <c r="B150" s="61" t="s">
        <v>161</v>
      </c>
      <c r="C150" s="61" t="s">
        <v>161</v>
      </c>
      <c r="D150" s="62"/>
      <c r="E150" s="31"/>
      <c r="F150" s="31"/>
      <c r="G150" s="63">
        <v>400000</v>
      </c>
      <c r="H150" s="19"/>
      <c r="I150" s="64"/>
      <c r="J150" s="20"/>
      <c r="K150" s="20"/>
      <c r="L150" s="65">
        <v>88000</v>
      </c>
      <c r="M150" s="31"/>
      <c r="N150" s="22"/>
    </row>
    <row r="151" spans="1:1023" s="107" customFormat="1" ht="24.75">
      <c r="A151" s="96">
        <v>150</v>
      </c>
      <c r="B151" s="97" t="s">
        <v>162</v>
      </c>
      <c r="C151" s="97" t="s">
        <v>162</v>
      </c>
      <c r="D151" s="98" t="s">
        <v>732</v>
      </c>
      <c r="E151" s="109" t="s">
        <v>733</v>
      </c>
      <c r="F151" s="110" t="s">
        <v>700</v>
      </c>
      <c r="G151" s="100">
        <v>18000</v>
      </c>
      <c r="H151" s="111">
        <v>18000</v>
      </c>
      <c r="I151" s="102">
        <v>11.6</v>
      </c>
      <c r="J151" s="112">
        <f>+H151*I151</f>
        <v>208800</v>
      </c>
      <c r="K151" s="103"/>
      <c r="L151" s="104">
        <v>173880</v>
      </c>
      <c r="M151" s="99" t="s">
        <v>702</v>
      </c>
      <c r="N151" s="105" t="s">
        <v>703</v>
      </c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  <c r="IJ151" s="106"/>
      <c r="IK151" s="106"/>
      <c r="IL151" s="106"/>
      <c r="IM151" s="106"/>
      <c r="IN151" s="106"/>
      <c r="IO151" s="106"/>
      <c r="IP151" s="106"/>
      <c r="IQ151" s="106"/>
      <c r="IR151" s="106"/>
      <c r="IS151" s="106"/>
      <c r="IT151" s="106"/>
      <c r="IU151" s="106"/>
      <c r="IV151" s="106"/>
      <c r="IW151" s="106"/>
      <c r="IX151" s="106"/>
      <c r="IY151" s="106"/>
      <c r="IZ151" s="106"/>
      <c r="JA151" s="106"/>
      <c r="JB151" s="106"/>
      <c r="JC151" s="106"/>
      <c r="JD151" s="106"/>
      <c r="JE151" s="106"/>
      <c r="JF151" s="106"/>
      <c r="JG151" s="106"/>
      <c r="JH151" s="106"/>
      <c r="JI151" s="106"/>
      <c r="JJ151" s="106"/>
      <c r="JK151" s="106"/>
      <c r="JL151" s="106"/>
      <c r="JM151" s="106"/>
      <c r="JN151" s="106"/>
      <c r="JO151" s="106"/>
      <c r="JP151" s="106"/>
      <c r="JQ151" s="106"/>
      <c r="JR151" s="106"/>
      <c r="JS151" s="106"/>
      <c r="JT151" s="106"/>
      <c r="JU151" s="106"/>
      <c r="JV151" s="106"/>
      <c r="JW151" s="106"/>
      <c r="JX151" s="106"/>
      <c r="JY151" s="106"/>
      <c r="JZ151" s="106"/>
      <c r="KA151" s="106"/>
      <c r="KB151" s="106"/>
      <c r="KC151" s="106"/>
      <c r="KD151" s="106"/>
      <c r="KE151" s="106"/>
      <c r="KF151" s="106"/>
      <c r="KG151" s="106"/>
      <c r="KH151" s="106"/>
      <c r="KI151" s="106"/>
      <c r="KJ151" s="106"/>
      <c r="KK151" s="106"/>
      <c r="KL151" s="106"/>
      <c r="KM151" s="106"/>
      <c r="KN151" s="106"/>
      <c r="KO151" s="106"/>
      <c r="KP151" s="106"/>
      <c r="KQ151" s="106"/>
      <c r="KR151" s="106"/>
      <c r="KS151" s="106"/>
      <c r="KT151" s="106"/>
      <c r="KU151" s="106"/>
      <c r="KV151" s="106"/>
      <c r="KW151" s="106"/>
      <c r="KX151" s="106"/>
      <c r="KY151" s="106"/>
      <c r="KZ151" s="106"/>
      <c r="LA151" s="106"/>
      <c r="LB151" s="106"/>
      <c r="LC151" s="106"/>
      <c r="LD151" s="106"/>
      <c r="LE151" s="106"/>
      <c r="LF151" s="106"/>
      <c r="LG151" s="106"/>
      <c r="LH151" s="106"/>
      <c r="LI151" s="106"/>
      <c r="LJ151" s="106"/>
      <c r="LK151" s="106"/>
      <c r="LL151" s="106"/>
      <c r="LM151" s="106"/>
      <c r="LN151" s="106"/>
      <c r="LO151" s="106"/>
      <c r="LP151" s="106"/>
      <c r="LQ151" s="106"/>
      <c r="LR151" s="106"/>
      <c r="LS151" s="106"/>
      <c r="LT151" s="106"/>
      <c r="LU151" s="106"/>
      <c r="LV151" s="106"/>
      <c r="LW151" s="106"/>
      <c r="LX151" s="106"/>
      <c r="LY151" s="106"/>
      <c r="LZ151" s="106"/>
      <c r="MA151" s="106"/>
      <c r="MB151" s="106"/>
      <c r="MC151" s="106"/>
      <c r="MD151" s="106"/>
      <c r="ME151" s="106"/>
      <c r="MF151" s="106"/>
      <c r="MG151" s="106"/>
      <c r="MH151" s="106"/>
      <c r="MI151" s="106"/>
      <c r="MJ151" s="106"/>
      <c r="MK151" s="106"/>
      <c r="ML151" s="106"/>
      <c r="MM151" s="106"/>
      <c r="MN151" s="106"/>
      <c r="MO151" s="106"/>
      <c r="MP151" s="106"/>
      <c r="MQ151" s="106"/>
      <c r="MR151" s="106"/>
      <c r="MS151" s="106"/>
      <c r="MT151" s="106"/>
      <c r="MU151" s="106"/>
      <c r="MV151" s="106"/>
      <c r="MW151" s="106"/>
      <c r="MX151" s="106"/>
      <c r="MY151" s="106"/>
      <c r="MZ151" s="106"/>
      <c r="NA151" s="106"/>
      <c r="NB151" s="106"/>
      <c r="NC151" s="106"/>
      <c r="ND151" s="106"/>
      <c r="NE151" s="106"/>
      <c r="NF151" s="106"/>
      <c r="NG151" s="106"/>
      <c r="NH151" s="106"/>
      <c r="NI151" s="106"/>
      <c r="NJ151" s="106"/>
      <c r="NK151" s="106"/>
      <c r="NL151" s="106"/>
      <c r="NM151" s="106"/>
      <c r="NN151" s="106"/>
      <c r="NO151" s="106"/>
      <c r="NP151" s="106"/>
      <c r="NQ151" s="106"/>
      <c r="NR151" s="106"/>
      <c r="NS151" s="106"/>
      <c r="NT151" s="106"/>
      <c r="NU151" s="106"/>
      <c r="NV151" s="106"/>
      <c r="NW151" s="106"/>
      <c r="NX151" s="106"/>
      <c r="NY151" s="106"/>
      <c r="NZ151" s="106"/>
      <c r="OA151" s="106"/>
      <c r="OB151" s="106"/>
      <c r="OC151" s="106"/>
      <c r="OD151" s="106"/>
      <c r="OE151" s="106"/>
      <c r="OF151" s="106"/>
      <c r="OG151" s="106"/>
      <c r="OH151" s="106"/>
      <c r="OI151" s="106"/>
      <c r="OJ151" s="106"/>
      <c r="OK151" s="106"/>
      <c r="OL151" s="106"/>
      <c r="OM151" s="106"/>
      <c r="ON151" s="106"/>
      <c r="OO151" s="106"/>
      <c r="OP151" s="106"/>
      <c r="OQ151" s="106"/>
      <c r="OR151" s="106"/>
      <c r="OS151" s="106"/>
      <c r="OT151" s="106"/>
      <c r="OU151" s="106"/>
      <c r="OV151" s="106"/>
      <c r="OW151" s="106"/>
      <c r="OX151" s="106"/>
      <c r="OY151" s="106"/>
      <c r="OZ151" s="106"/>
      <c r="PA151" s="106"/>
      <c r="PB151" s="106"/>
      <c r="PC151" s="106"/>
      <c r="PD151" s="106"/>
      <c r="PE151" s="106"/>
      <c r="PF151" s="106"/>
      <c r="PG151" s="106"/>
      <c r="PH151" s="106"/>
      <c r="PI151" s="106"/>
      <c r="PJ151" s="106"/>
      <c r="PK151" s="106"/>
      <c r="PL151" s="106"/>
      <c r="PM151" s="106"/>
      <c r="PN151" s="106"/>
      <c r="PO151" s="106"/>
      <c r="PP151" s="106"/>
      <c r="PQ151" s="106"/>
      <c r="PR151" s="106"/>
      <c r="PS151" s="106"/>
      <c r="PT151" s="106"/>
      <c r="PU151" s="106"/>
      <c r="PV151" s="106"/>
      <c r="PW151" s="106"/>
      <c r="PX151" s="106"/>
      <c r="PY151" s="106"/>
      <c r="PZ151" s="106"/>
      <c r="QA151" s="106"/>
      <c r="QB151" s="106"/>
      <c r="QC151" s="106"/>
      <c r="QD151" s="106"/>
      <c r="QE151" s="106"/>
      <c r="QF151" s="106"/>
      <c r="QG151" s="106"/>
      <c r="QH151" s="106"/>
      <c r="QI151" s="106"/>
      <c r="QJ151" s="106"/>
      <c r="QK151" s="106"/>
      <c r="QL151" s="106"/>
      <c r="QM151" s="106"/>
      <c r="QN151" s="106"/>
      <c r="QO151" s="106"/>
      <c r="QP151" s="106"/>
      <c r="QQ151" s="106"/>
      <c r="QR151" s="106"/>
      <c r="QS151" s="106"/>
      <c r="QT151" s="106"/>
      <c r="QU151" s="106"/>
      <c r="QV151" s="106"/>
      <c r="QW151" s="106"/>
      <c r="QX151" s="106"/>
      <c r="QY151" s="106"/>
      <c r="QZ151" s="106"/>
      <c r="RA151" s="106"/>
      <c r="RB151" s="106"/>
      <c r="RC151" s="106"/>
      <c r="RD151" s="106"/>
      <c r="RE151" s="106"/>
      <c r="RF151" s="106"/>
      <c r="RG151" s="106"/>
      <c r="RH151" s="106"/>
      <c r="RI151" s="106"/>
      <c r="RJ151" s="106"/>
      <c r="RK151" s="106"/>
      <c r="RL151" s="106"/>
      <c r="RM151" s="106"/>
      <c r="RN151" s="106"/>
      <c r="RO151" s="106"/>
      <c r="RP151" s="106"/>
      <c r="RQ151" s="106"/>
      <c r="RR151" s="106"/>
      <c r="RS151" s="106"/>
      <c r="RT151" s="106"/>
      <c r="RU151" s="106"/>
      <c r="RV151" s="106"/>
      <c r="RW151" s="106"/>
      <c r="RX151" s="106"/>
      <c r="RY151" s="106"/>
      <c r="RZ151" s="106"/>
      <c r="SA151" s="106"/>
      <c r="SB151" s="106"/>
      <c r="SC151" s="106"/>
      <c r="SD151" s="106"/>
      <c r="SE151" s="106"/>
      <c r="SF151" s="106"/>
      <c r="SG151" s="106"/>
      <c r="SH151" s="106"/>
      <c r="SI151" s="106"/>
      <c r="SJ151" s="106"/>
      <c r="SK151" s="106"/>
      <c r="SL151" s="106"/>
      <c r="SM151" s="106"/>
      <c r="SN151" s="106"/>
      <c r="SO151" s="106"/>
      <c r="SP151" s="106"/>
      <c r="SQ151" s="106"/>
      <c r="SR151" s="106"/>
      <c r="SS151" s="106"/>
      <c r="ST151" s="106"/>
      <c r="SU151" s="106"/>
      <c r="SV151" s="106"/>
      <c r="SW151" s="106"/>
      <c r="SX151" s="106"/>
      <c r="SY151" s="106"/>
      <c r="SZ151" s="106"/>
      <c r="TA151" s="106"/>
      <c r="TB151" s="106"/>
      <c r="TC151" s="106"/>
      <c r="TD151" s="106"/>
      <c r="TE151" s="106"/>
      <c r="TF151" s="106"/>
      <c r="TG151" s="106"/>
      <c r="TH151" s="106"/>
      <c r="TI151" s="106"/>
      <c r="TJ151" s="106"/>
      <c r="TK151" s="106"/>
      <c r="TL151" s="106"/>
      <c r="TM151" s="106"/>
      <c r="TN151" s="106"/>
      <c r="TO151" s="106"/>
      <c r="TP151" s="106"/>
      <c r="TQ151" s="106"/>
      <c r="TR151" s="106"/>
      <c r="TS151" s="106"/>
      <c r="TT151" s="106"/>
      <c r="TU151" s="106"/>
      <c r="TV151" s="106"/>
      <c r="TW151" s="106"/>
      <c r="TX151" s="106"/>
      <c r="TY151" s="106"/>
      <c r="TZ151" s="106"/>
      <c r="UA151" s="106"/>
      <c r="UB151" s="106"/>
      <c r="UC151" s="106"/>
      <c r="UD151" s="106"/>
      <c r="UE151" s="106"/>
      <c r="UF151" s="106"/>
      <c r="UG151" s="106"/>
      <c r="UH151" s="106"/>
      <c r="UI151" s="106"/>
      <c r="UJ151" s="106"/>
      <c r="UK151" s="106"/>
      <c r="UL151" s="106"/>
      <c r="UM151" s="106"/>
      <c r="UN151" s="106"/>
      <c r="UO151" s="106"/>
      <c r="UP151" s="106"/>
      <c r="UQ151" s="106"/>
      <c r="UR151" s="106"/>
      <c r="US151" s="106"/>
      <c r="UT151" s="106"/>
      <c r="UU151" s="106"/>
      <c r="UV151" s="106"/>
      <c r="UW151" s="106"/>
      <c r="UX151" s="106"/>
      <c r="UY151" s="106"/>
      <c r="UZ151" s="106"/>
      <c r="VA151" s="106"/>
      <c r="VB151" s="106"/>
      <c r="VC151" s="106"/>
      <c r="VD151" s="106"/>
      <c r="VE151" s="106"/>
      <c r="VF151" s="106"/>
      <c r="VG151" s="106"/>
      <c r="VH151" s="106"/>
      <c r="VI151" s="106"/>
      <c r="VJ151" s="106"/>
      <c r="VK151" s="106"/>
      <c r="VL151" s="106"/>
      <c r="VM151" s="106"/>
      <c r="VN151" s="106"/>
      <c r="VO151" s="106"/>
      <c r="VP151" s="106"/>
      <c r="VQ151" s="106"/>
      <c r="VR151" s="106"/>
      <c r="VS151" s="106"/>
      <c r="VT151" s="106"/>
      <c r="VU151" s="106"/>
      <c r="VV151" s="106"/>
      <c r="VW151" s="106"/>
      <c r="VX151" s="106"/>
      <c r="VY151" s="106"/>
      <c r="VZ151" s="106"/>
      <c r="WA151" s="106"/>
      <c r="WB151" s="106"/>
      <c r="WC151" s="106"/>
      <c r="WD151" s="106"/>
      <c r="WE151" s="106"/>
      <c r="WF151" s="106"/>
      <c r="WG151" s="106"/>
      <c r="WH151" s="106"/>
      <c r="WI151" s="106"/>
      <c r="WJ151" s="106"/>
      <c r="WK151" s="106"/>
      <c r="WL151" s="106"/>
      <c r="WM151" s="106"/>
      <c r="WN151" s="106"/>
      <c r="WO151" s="106"/>
      <c r="WP151" s="106"/>
      <c r="WQ151" s="106"/>
      <c r="WR151" s="106"/>
      <c r="WS151" s="106"/>
      <c r="WT151" s="106"/>
      <c r="WU151" s="106"/>
      <c r="WV151" s="106"/>
      <c r="WW151" s="106"/>
      <c r="WX151" s="106"/>
      <c r="WY151" s="106"/>
      <c r="WZ151" s="106"/>
      <c r="XA151" s="106"/>
      <c r="XB151" s="106"/>
      <c r="XC151" s="106"/>
      <c r="XD151" s="106"/>
      <c r="XE151" s="106"/>
      <c r="XF151" s="106"/>
      <c r="XG151" s="106"/>
      <c r="XH151" s="106"/>
      <c r="XI151" s="106"/>
      <c r="XJ151" s="106"/>
      <c r="XK151" s="106"/>
      <c r="XL151" s="106"/>
      <c r="XM151" s="106"/>
      <c r="XN151" s="106"/>
      <c r="XO151" s="106"/>
      <c r="XP151" s="106"/>
      <c r="XQ151" s="106"/>
      <c r="XR151" s="106"/>
      <c r="XS151" s="106"/>
      <c r="XT151" s="106"/>
      <c r="XU151" s="106"/>
      <c r="XV151" s="106"/>
      <c r="XW151" s="106"/>
      <c r="XX151" s="106"/>
      <c r="XY151" s="106"/>
      <c r="XZ151" s="106"/>
      <c r="YA151" s="106"/>
      <c r="YB151" s="106"/>
      <c r="YC151" s="106"/>
      <c r="YD151" s="106"/>
      <c r="YE151" s="106"/>
      <c r="YF151" s="106"/>
      <c r="YG151" s="106"/>
      <c r="YH151" s="106"/>
      <c r="YI151" s="106"/>
      <c r="YJ151" s="106"/>
      <c r="YK151" s="106"/>
      <c r="YL151" s="106"/>
      <c r="YM151" s="106"/>
      <c r="YN151" s="106"/>
      <c r="YO151" s="106"/>
      <c r="YP151" s="106"/>
      <c r="YQ151" s="106"/>
      <c r="YR151" s="106"/>
      <c r="YS151" s="106"/>
      <c r="YT151" s="106"/>
      <c r="YU151" s="106"/>
      <c r="YV151" s="106"/>
      <c r="YW151" s="106"/>
      <c r="YX151" s="106"/>
      <c r="YY151" s="106"/>
      <c r="YZ151" s="106"/>
      <c r="ZA151" s="106"/>
      <c r="ZB151" s="106"/>
      <c r="ZC151" s="106"/>
      <c r="ZD151" s="106"/>
      <c r="ZE151" s="106"/>
      <c r="ZF151" s="106"/>
      <c r="ZG151" s="106"/>
      <c r="ZH151" s="106"/>
      <c r="ZI151" s="106"/>
      <c r="ZJ151" s="106"/>
      <c r="ZK151" s="106"/>
      <c r="ZL151" s="106"/>
      <c r="ZM151" s="106"/>
      <c r="ZN151" s="106"/>
      <c r="ZO151" s="106"/>
      <c r="ZP151" s="106"/>
      <c r="ZQ151" s="106"/>
      <c r="ZR151" s="106"/>
      <c r="ZS151" s="106"/>
      <c r="ZT151" s="106"/>
      <c r="ZU151" s="106"/>
      <c r="ZV151" s="106"/>
      <c r="ZW151" s="106"/>
      <c r="ZX151" s="106"/>
      <c r="ZY151" s="106"/>
      <c r="ZZ151" s="106"/>
      <c r="AAA151" s="106"/>
      <c r="AAB151" s="106"/>
      <c r="AAC151" s="106"/>
      <c r="AAD151" s="106"/>
      <c r="AAE151" s="106"/>
      <c r="AAF151" s="106"/>
      <c r="AAG151" s="106"/>
      <c r="AAH151" s="106"/>
      <c r="AAI151" s="106"/>
      <c r="AAJ151" s="106"/>
      <c r="AAK151" s="106"/>
      <c r="AAL151" s="106"/>
      <c r="AAM151" s="106"/>
      <c r="AAN151" s="106"/>
      <c r="AAO151" s="106"/>
      <c r="AAP151" s="106"/>
      <c r="AAQ151" s="106"/>
      <c r="AAR151" s="106"/>
      <c r="AAS151" s="106"/>
      <c r="AAT151" s="106"/>
      <c r="AAU151" s="106"/>
      <c r="AAV151" s="106"/>
      <c r="AAW151" s="106"/>
      <c r="AAX151" s="106"/>
      <c r="AAY151" s="106"/>
      <c r="AAZ151" s="106"/>
      <c r="ABA151" s="106"/>
      <c r="ABB151" s="106"/>
      <c r="ABC151" s="106"/>
      <c r="ABD151" s="106"/>
      <c r="ABE151" s="106"/>
      <c r="ABF151" s="106"/>
      <c r="ABG151" s="106"/>
      <c r="ABH151" s="106"/>
      <c r="ABI151" s="106"/>
      <c r="ABJ151" s="106"/>
      <c r="ABK151" s="106"/>
      <c r="ABL151" s="106"/>
      <c r="ABM151" s="106"/>
      <c r="ABN151" s="106"/>
      <c r="ABO151" s="106"/>
      <c r="ABP151" s="106"/>
      <c r="ABQ151" s="106"/>
      <c r="ABR151" s="106"/>
      <c r="ABS151" s="106"/>
      <c r="ABT151" s="106"/>
      <c r="ABU151" s="106"/>
      <c r="ABV151" s="106"/>
      <c r="ABW151" s="106"/>
      <c r="ABX151" s="106"/>
      <c r="ABY151" s="106"/>
      <c r="ABZ151" s="106"/>
      <c r="ACA151" s="106"/>
      <c r="ACB151" s="106"/>
      <c r="ACC151" s="106"/>
      <c r="ACD151" s="106"/>
      <c r="ACE151" s="106"/>
      <c r="ACF151" s="106"/>
      <c r="ACG151" s="106"/>
      <c r="ACH151" s="106"/>
      <c r="ACI151" s="106"/>
      <c r="ACJ151" s="106"/>
      <c r="ACK151" s="106"/>
      <c r="ACL151" s="106"/>
      <c r="ACM151" s="106"/>
      <c r="ACN151" s="106"/>
      <c r="ACO151" s="106"/>
      <c r="ACP151" s="106"/>
      <c r="ACQ151" s="106"/>
      <c r="ACR151" s="106"/>
      <c r="ACS151" s="106"/>
      <c r="ACT151" s="106"/>
      <c r="ACU151" s="106"/>
      <c r="ACV151" s="106"/>
      <c r="ACW151" s="106"/>
      <c r="ACX151" s="106"/>
      <c r="ACY151" s="106"/>
      <c r="ACZ151" s="106"/>
      <c r="ADA151" s="106"/>
      <c r="ADB151" s="106"/>
      <c r="ADC151" s="106"/>
      <c r="ADD151" s="106"/>
      <c r="ADE151" s="106"/>
      <c r="ADF151" s="106"/>
      <c r="ADG151" s="106"/>
      <c r="ADH151" s="106"/>
      <c r="ADI151" s="106"/>
      <c r="ADJ151" s="106"/>
      <c r="ADK151" s="106"/>
      <c r="ADL151" s="106"/>
      <c r="ADM151" s="106"/>
      <c r="ADN151" s="106"/>
      <c r="ADO151" s="106"/>
      <c r="ADP151" s="106"/>
      <c r="ADQ151" s="106"/>
      <c r="ADR151" s="106"/>
      <c r="ADS151" s="106"/>
      <c r="ADT151" s="106"/>
      <c r="ADU151" s="106"/>
      <c r="ADV151" s="106"/>
      <c r="ADW151" s="106"/>
      <c r="ADX151" s="106"/>
      <c r="ADY151" s="106"/>
      <c r="ADZ151" s="106"/>
      <c r="AEA151" s="106"/>
      <c r="AEB151" s="106"/>
      <c r="AEC151" s="106"/>
      <c r="AED151" s="106"/>
      <c r="AEE151" s="106"/>
      <c r="AEF151" s="106"/>
      <c r="AEG151" s="106"/>
      <c r="AEH151" s="106"/>
      <c r="AEI151" s="106"/>
      <c r="AEJ151" s="106"/>
      <c r="AEK151" s="106"/>
      <c r="AEL151" s="106"/>
      <c r="AEM151" s="106"/>
      <c r="AEN151" s="106"/>
      <c r="AEO151" s="106"/>
      <c r="AEP151" s="106"/>
      <c r="AEQ151" s="106"/>
      <c r="AER151" s="106"/>
      <c r="AES151" s="106"/>
      <c r="AET151" s="106"/>
      <c r="AEU151" s="106"/>
      <c r="AEV151" s="106"/>
      <c r="AEW151" s="106"/>
      <c r="AEX151" s="106"/>
      <c r="AEY151" s="106"/>
      <c r="AEZ151" s="106"/>
      <c r="AFA151" s="106"/>
      <c r="AFB151" s="106"/>
      <c r="AFC151" s="106"/>
      <c r="AFD151" s="106"/>
      <c r="AFE151" s="106"/>
      <c r="AFF151" s="106"/>
      <c r="AFG151" s="106"/>
      <c r="AFH151" s="106"/>
      <c r="AFI151" s="106"/>
      <c r="AFJ151" s="106"/>
      <c r="AFK151" s="106"/>
      <c r="AFL151" s="106"/>
      <c r="AFM151" s="106"/>
      <c r="AFN151" s="106"/>
      <c r="AFO151" s="106"/>
      <c r="AFP151" s="106"/>
      <c r="AFQ151" s="106"/>
      <c r="AFR151" s="106"/>
      <c r="AFS151" s="106"/>
      <c r="AFT151" s="106"/>
      <c r="AFU151" s="106"/>
      <c r="AFV151" s="106"/>
      <c r="AFW151" s="106"/>
      <c r="AFX151" s="106"/>
      <c r="AFY151" s="106"/>
      <c r="AFZ151" s="106"/>
      <c r="AGA151" s="106"/>
      <c r="AGB151" s="106"/>
      <c r="AGC151" s="106"/>
      <c r="AGD151" s="106"/>
      <c r="AGE151" s="106"/>
      <c r="AGF151" s="106"/>
      <c r="AGG151" s="106"/>
      <c r="AGH151" s="106"/>
      <c r="AGI151" s="106"/>
      <c r="AGJ151" s="106"/>
      <c r="AGK151" s="106"/>
      <c r="AGL151" s="106"/>
      <c r="AGM151" s="106"/>
      <c r="AGN151" s="106"/>
      <c r="AGO151" s="106"/>
      <c r="AGP151" s="106"/>
      <c r="AGQ151" s="106"/>
      <c r="AGR151" s="106"/>
      <c r="AGS151" s="106"/>
      <c r="AGT151" s="106"/>
      <c r="AGU151" s="106"/>
      <c r="AGV151" s="106"/>
      <c r="AGW151" s="106"/>
      <c r="AGX151" s="106"/>
      <c r="AGY151" s="106"/>
      <c r="AGZ151" s="106"/>
      <c r="AHA151" s="106"/>
      <c r="AHB151" s="106"/>
      <c r="AHC151" s="106"/>
      <c r="AHD151" s="106"/>
      <c r="AHE151" s="106"/>
      <c r="AHF151" s="106"/>
      <c r="AHG151" s="106"/>
      <c r="AHH151" s="106"/>
      <c r="AHI151" s="106"/>
      <c r="AHJ151" s="106"/>
      <c r="AHK151" s="106"/>
      <c r="AHL151" s="106"/>
      <c r="AHM151" s="106"/>
      <c r="AHN151" s="106"/>
      <c r="AHO151" s="106"/>
      <c r="AHP151" s="106"/>
      <c r="AHQ151" s="106"/>
      <c r="AHR151" s="106"/>
      <c r="AHS151" s="106"/>
      <c r="AHT151" s="106"/>
      <c r="AHU151" s="106"/>
      <c r="AHV151" s="106"/>
      <c r="AHW151" s="106"/>
      <c r="AHX151" s="106"/>
      <c r="AHY151" s="106"/>
      <c r="AHZ151" s="106"/>
      <c r="AIA151" s="106"/>
      <c r="AIB151" s="106"/>
      <c r="AIC151" s="106"/>
      <c r="AID151" s="106"/>
      <c r="AIE151" s="106"/>
      <c r="AIF151" s="106"/>
      <c r="AIG151" s="106"/>
      <c r="AIH151" s="106"/>
      <c r="AII151" s="106"/>
      <c r="AIJ151" s="106"/>
      <c r="AIK151" s="106"/>
      <c r="AIL151" s="106"/>
      <c r="AIM151" s="106"/>
      <c r="AIN151" s="106"/>
      <c r="AIO151" s="106"/>
      <c r="AIP151" s="106"/>
      <c r="AIQ151" s="106"/>
      <c r="AIR151" s="106"/>
      <c r="AIS151" s="106"/>
      <c r="AIT151" s="106"/>
      <c r="AIU151" s="106"/>
      <c r="AIV151" s="106"/>
      <c r="AIW151" s="106"/>
      <c r="AIX151" s="106"/>
      <c r="AIY151" s="106"/>
      <c r="AIZ151" s="106"/>
      <c r="AJA151" s="106"/>
      <c r="AJB151" s="106"/>
      <c r="AJC151" s="106"/>
      <c r="AJD151" s="106"/>
      <c r="AJE151" s="106"/>
      <c r="AJF151" s="106"/>
      <c r="AJG151" s="106"/>
      <c r="AJH151" s="106"/>
      <c r="AJI151" s="106"/>
      <c r="AJJ151" s="106"/>
      <c r="AJK151" s="106"/>
      <c r="AJL151" s="106"/>
      <c r="AJM151" s="106"/>
      <c r="AJN151" s="106"/>
      <c r="AJO151" s="106"/>
      <c r="AJP151" s="106"/>
      <c r="AJQ151" s="106"/>
      <c r="AJR151" s="106"/>
      <c r="AJS151" s="106"/>
      <c r="AJT151" s="106"/>
      <c r="AJU151" s="106"/>
      <c r="AJV151" s="106"/>
      <c r="AJW151" s="106"/>
      <c r="AJX151" s="106"/>
      <c r="AJY151" s="106"/>
      <c r="AJZ151" s="106"/>
      <c r="AKA151" s="106"/>
      <c r="AKB151" s="106"/>
      <c r="AKC151" s="106"/>
      <c r="AKD151" s="106"/>
      <c r="AKE151" s="106"/>
      <c r="AKF151" s="106"/>
      <c r="AKG151" s="106"/>
      <c r="AKH151" s="106"/>
      <c r="AKI151" s="106"/>
      <c r="AKJ151" s="106"/>
      <c r="AKK151" s="106"/>
      <c r="AKL151" s="106"/>
      <c r="AKM151" s="106"/>
      <c r="AKN151" s="106"/>
      <c r="AKO151" s="106"/>
      <c r="AKP151" s="106"/>
      <c r="AKQ151" s="106"/>
      <c r="AKR151" s="106"/>
      <c r="AKS151" s="106"/>
      <c r="AKT151" s="106"/>
      <c r="AKU151" s="106"/>
      <c r="AKV151" s="106"/>
      <c r="AKW151" s="106"/>
      <c r="AKX151" s="106"/>
      <c r="AKY151" s="106"/>
      <c r="AKZ151" s="106"/>
      <c r="ALA151" s="106"/>
      <c r="ALB151" s="106"/>
      <c r="ALC151" s="106"/>
      <c r="ALD151" s="106"/>
      <c r="ALE151" s="106"/>
      <c r="ALF151" s="106"/>
      <c r="ALG151" s="106"/>
      <c r="ALH151" s="106"/>
      <c r="ALI151" s="106"/>
      <c r="ALJ151" s="106"/>
      <c r="ALK151" s="106"/>
      <c r="ALL151" s="106"/>
      <c r="ALM151" s="106"/>
      <c r="ALN151" s="106"/>
      <c r="ALO151" s="106"/>
      <c r="ALP151" s="106"/>
      <c r="ALQ151" s="106"/>
      <c r="ALR151" s="106"/>
      <c r="ALS151" s="106"/>
      <c r="ALT151" s="106"/>
      <c r="ALU151" s="106"/>
      <c r="ALV151" s="106"/>
      <c r="ALW151" s="106"/>
      <c r="ALX151" s="106"/>
      <c r="ALY151" s="106"/>
      <c r="ALZ151" s="106"/>
      <c r="AMA151" s="106"/>
      <c r="AMB151" s="106"/>
      <c r="AMC151" s="106"/>
      <c r="AMD151" s="106"/>
      <c r="AME151" s="106"/>
      <c r="AMF151" s="106"/>
      <c r="AMG151" s="106"/>
      <c r="AMH151" s="106"/>
      <c r="AMI151" s="106"/>
    </row>
    <row r="152" spans="1:1023" s="107" customFormat="1" ht="24.75">
      <c r="A152" s="96">
        <v>151</v>
      </c>
      <c r="B152" s="97" t="s">
        <v>163</v>
      </c>
      <c r="C152" s="97" t="s">
        <v>163</v>
      </c>
      <c r="D152" s="98" t="s">
        <v>734</v>
      </c>
      <c r="E152" s="109" t="s">
        <v>733</v>
      </c>
      <c r="F152" s="110" t="s">
        <v>700</v>
      </c>
      <c r="G152" s="100">
        <v>40000</v>
      </c>
      <c r="H152" s="111">
        <v>40000</v>
      </c>
      <c r="I152" s="102">
        <v>9.5699999999999993E-2</v>
      </c>
      <c r="J152" s="112">
        <f t="shared" ref="J152:J154" si="3">+H152*I152</f>
        <v>3827.9999999999995</v>
      </c>
      <c r="K152" s="103"/>
      <c r="L152" s="104">
        <v>4000</v>
      </c>
      <c r="M152" s="99" t="s">
        <v>702</v>
      </c>
      <c r="N152" s="105" t="s">
        <v>703</v>
      </c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106"/>
      <c r="IS152" s="106"/>
      <c r="IT152" s="106"/>
      <c r="IU152" s="106"/>
      <c r="IV152" s="106"/>
      <c r="IW152" s="106"/>
      <c r="IX152" s="106"/>
      <c r="IY152" s="106"/>
      <c r="IZ152" s="106"/>
      <c r="JA152" s="106"/>
      <c r="JB152" s="106"/>
      <c r="JC152" s="106"/>
      <c r="JD152" s="106"/>
      <c r="JE152" s="106"/>
      <c r="JF152" s="106"/>
      <c r="JG152" s="106"/>
      <c r="JH152" s="106"/>
      <c r="JI152" s="106"/>
      <c r="JJ152" s="106"/>
      <c r="JK152" s="106"/>
      <c r="JL152" s="106"/>
      <c r="JM152" s="106"/>
      <c r="JN152" s="106"/>
      <c r="JO152" s="106"/>
      <c r="JP152" s="106"/>
      <c r="JQ152" s="106"/>
      <c r="JR152" s="106"/>
      <c r="JS152" s="106"/>
      <c r="JT152" s="106"/>
      <c r="JU152" s="106"/>
      <c r="JV152" s="106"/>
      <c r="JW152" s="106"/>
      <c r="JX152" s="106"/>
      <c r="JY152" s="106"/>
      <c r="JZ152" s="106"/>
      <c r="KA152" s="106"/>
      <c r="KB152" s="106"/>
      <c r="KC152" s="106"/>
      <c r="KD152" s="106"/>
      <c r="KE152" s="106"/>
      <c r="KF152" s="106"/>
      <c r="KG152" s="106"/>
      <c r="KH152" s="106"/>
      <c r="KI152" s="106"/>
      <c r="KJ152" s="106"/>
      <c r="KK152" s="106"/>
      <c r="KL152" s="106"/>
      <c r="KM152" s="106"/>
      <c r="KN152" s="106"/>
      <c r="KO152" s="106"/>
      <c r="KP152" s="106"/>
      <c r="KQ152" s="106"/>
      <c r="KR152" s="106"/>
      <c r="KS152" s="106"/>
      <c r="KT152" s="106"/>
      <c r="KU152" s="106"/>
      <c r="KV152" s="106"/>
      <c r="KW152" s="106"/>
      <c r="KX152" s="106"/>
      <c r="KY152" s="106"/>
      <c r="KZ152" s="106"/>
      <c r="LA152" s="106"/>
      <c r="LB152" s="106"/>
      <c r="LC152" s="106"/>
      <c r="LD152" s="106"/>
      <c r="LE152" s="106"/>
      <c r="LF152" s="106"/>
      <c r="LG152" s="106"/>
      <c r="LH152" s="106"/>
      <c r="LI152" s="106"/>
      <c r="LJ152" s="106"/>
      <c r="LK152" s="106"/>
      <c r="LL152" s="106"/>
      <c r="LM152" s="106"/>
      <c r="LN152" s="106"/>
      <c r="LO152" s="106"/>
      <c r="LP152" s="106"/>
      <c r="LQ152" s="106"/>
      <c r="LR152" s="106"/>
      <c r="LS152" s="106"/>
      <c r="LT152" s="106"/>
      <c r="LU152" s="106"/>
      <c r="LV152" s="106"/>
      <c r="LW152" s="106"/>
      <c r="LX152" s="106"/>
      <c r="LY152" s="106"/>
      <c r="LZ152" s="106"/>
      <c r="MA152" s="106"/>
      <c r="MB152" s="106"/>
      <c r="MC152" s="106"/>
      <c r="MD152" s="106"/>
      <c r="ME152" s="106"/>
      <c r="MF152" s="106"/>
      <c r="MG152" s="106"/>
      <c r="MH152" s="106"/>
      <c r="MI152" s="106"/>
      <c r="MJ152" s="106"/>
      <c r="MK152" s="106"/>
      <c r="ML152" s="106"/>
      <c r="MM152" s="106"/>
      <c r="MN152" s="106"/>
      <c r="MO152" s="106"/>
      <c r="MP152" s="106"/>
      <c r="MQ152" s="106"/>
      <c r="MR152" s="106"/>
      <c r="MS152" s="106"/>
      <c r="MT152" s="106"/>
      <c r="MU152" s="106"/>
      <c r="MV152" s="106"/>
      <c r="MW152" s="106"/>
      <c r="MX152" s="106"/>
      <c r="MY152" s="106"/>
      <c r="MZ152" s="106"/>
      <c r="NA152" s="106"/>
      <c r="NB152" s="106"/>
      <c r="NC152" s="106"/>
      <c r="ND152" s="106"/>
      <c r="NE152" s="106"/>
      <c r="NF152" s="106"/>
      <c r="NG152" s="106"/>
      <c r="NH152" s="106"/>
      <c r="NI152" s="106"/>
      <c r="NJ152" s="106"/>
      <c r="NK152" s="106"/>
      <c r="NL152" s="106"/>
      <c r="NM152" s="106"/>
      <c r="NN152" s="106"/>
      <c r="NO152" s="106"/>
      <c r="NP152" s="106"/>
      <c r="NQ152" s="106"/>
      <c r="NR152" s="106"/>
      <c r="NS152" s="106"/>
      <c r="NT152" s="106"/>
      <c r="NU152" s="106"/>
      <c r="NV152" s="106"/>
      <c r="NW152" s="106"/>
      <c r="NX152" s="106"/>
      <c r="NY152" s="106"/>
      <c r="NZ152" s="106"/>
      <c r="OA152" s="106"/>
      <c r="OB152" s="106"/>
      <c r="OC152" s="106"/>
      <c r="OD152" s="106"/>
      <c r="OE152" s="106"/>
      <c r="OF152" s="106"/>
      <c r="OG152" s="106"/>
      <c r="OH152" s="106"/>
      <c r="OI152" s="106"/>
      <c r="OJ152" s="106"/>
      <c r="OK152" s="106"/>
      <c r="OL152" s="106"/>
      <c r="OM152" s="106"/>
      <c r="ON152" s="106"/>
      <c r="OO152" s="106"/>
      <c r="OP152" s="106"/>
      <c r="OQ152" s="106"/>
      <c r="OR152" s="106"/>
      <c r="OS152" s="106"/>
      <c r="OT152" s="106"/>
      <c r="OU152" s="106"/>
      <c r="OV152" s="106"/>
      <c r="OW152" s="106"/>
      <c r="OX152" s="106"/>
      <c r="OY152" s="106"/>
      <c r="OZ152" s="106"/>
      <c r="PA152" s="106"/>
      <c r="PB152" s="106"/>
      <c r="PC152" s="106"/>
      <c r="PD152" s="106"/>
      <c r="PE152" s="106"/>
      <c r="PF152" s="106"/>
      <c r="PG152" s="106"/>
      <c r="PH152" s="106"/>
      <c r="PI152" s="106"/>
      <c r="PJ152" s="106"/>
      <c r="PK152" s="106"/>
      <c r="PL152" s="106"/>
      <c r="PM152" s="106"/>
      <c r="PN152" s="106"/>
      <c r="PO152" s="106"/>
      <c r="PP152" s="106"/>
      <c r="PQ152" s="106"/>
      <c r="PR152" s="106"/>
      <c r="PS152" s="106"/>
      <c r="PT152" s="106"/>
      <c r="PU152" s="106"/>
      <c r="PV152" s="106"/>
      <c r="PW152" s="106"/>
      <c r="PX152" s="106"/>
      <c r="PY152" s="106"/>
      <c r="PZ152" s="106"/>
      <c r="QA152" s="106"/>
      <c r="QB152" s="106"/>
      <c r="QC152" s="106"/>
      <c r="QD152" s="106"/>
      <c r="QE152" s="106"/>
      <c r="QF152" s="106"/>
      <c r="QG152" s="106"/>
      <c r="QH152" s="106"/>
      <c r="QI152" s="106"/>
      <c r="QJ152" s="106"/>
      <c r="QK152" s="106"/>
      <c r="QL152" s="106"/>
      <c r="QM152" s="106"/>
      <c r="QN152" s="106"/>
      <c r="QO152" s="106"/>
      <c r="QP152" s="106"/>
      <c r="QQ152" s="106"/>
      <c r="QR152" s="106"/>
      <c r="QS152" s="106"/>
      <c r="QT152" s="106"/>
      <c r="QU152" s="106"/>
      <c r="QV152" s="106"/>
      <c r="QW152" s="106"/>
      <c r="QX152" s="106"/>
      <c r="QY152" s="106"/>
      <c r="QZ152" s="106"/>
      <c r="RA152" s="106"/>
      <c r="RB152" s="106"/>
      <c r="RC152" s="106"/>
      <c r="RD152" s="106"/>
      <c r="RE152" s="106"/>
      <c r="RF152" s="106"/>
      <c r="RG152" s="106"/>
      <c r="RH152" s="106"/>
      <c r="RI152" s="106"/>
      <c r="RJ152" s="106"/>
      <c r="RK152" s="106"/>
      <c r="RL152" s="106"/>
      <c r="RM152" s="106"/>
      <c r="RN152" s="106"/>
      <c r="RO152" s="106"/>
      <c r="RP152" s="106"/>
      <c r="RQ152" s="106"/>
      <c r="RR152" s="106"/>
      <c r="RS152" s="106"/>
      <c r="RT152" s="106"/>
      <c r="RU152" s="106"/>
      <c r="RV152" s="106"/>
      <c r="RW152" s="106"/>
      <c r="RX152" s="106"/>
      <c r="RY152" s="106"/>
      <c r="RZ152" s="106"/>
      <c r="SA152" s="106"/>
      <c r="SB152" s="106"/>
      <c r="SC152" s="106"/>
      <c r="SD152" s="106"/>
      <c r="SE152" s="106"/>
      <c r="SF152" s="106"/>
      <c r="SG152" s="106"/>
      <c r="SH152" s="106"/>
      <c r="SI152" s="106"/>
      <c r="SJ152" s="106"/>
      <c r="SK152" s="106"/>
      <c r="SL152" s="106"/>
      <c r="SM152" s="106"/>
      <c r="SN152" s="106"/>
      <c r="SO152" s="106"/>
      <c r="SP152" s="106"/>
      <c r="SQ152" s="106"/>
      <c r="SR152" s="106"/>
      <c r="SS152" s="106"/>
      <c r="ST152" s="106"/>
      <c r="SU152" s="106"/>
      <c r="SV152" s="106"/>
      <c r="SW152" s="106"/>
      <c r="SX152" s="106"/>
      <c r="SY152" s="106"/>
      <c r="SZ152" s="106"/>
      <c r="TA152" s="106"/>
      <c r="TB152" s="106"/>
      <c r="TC152" s="106"/>
      <c r="TD152" s="106"/>
      <c r="TE152" s="106"/>
      <c r="TF152" s="106"/>
      <c r="TG152" s="106"/>
      <c r="TH152" s="106"/>
      <c r="TI152" s="106"/>
      <c r="TJ152" s="106"/>
      <c r="TK152" s="106"/>
      <c r="TL152" s="106"/>
      <c r="TM152" s="106"/>
      <c r="TN152" s="106"/>
      <c r="TO152" s="106"/>
      <c r="TP152" s="106"/>
      <c r="TQ152" s="106"/>
      <c r="TR152" s="106"/>
      <c r="TS152" s="106"/>
      <c r="TT152" s="106"/>
      <c r="TU152" s="106"/>
      <c r="TV152" s="106"/>
      <c r="TW152" s="106"/>
      <c r="TX152" s="106"/>
      <c r="TY152" s="106"/>
      <c r="TZ152" s="106"/>
      <c r="UA152" s="106"/>
      <c r="UB152" s="106"/>
      <c r="UC152" s="106"/>
      <c r="UD152" s="106"/>
      <c r="UE152" s="106"/>
      <c r="UF152" s="106"/>
      <c r="UG152" s="106"/>
      <c r="UH152" s="106"/>
      <c r="UI152" s="106"/>
      <c r="UJ152" s="106"/>
      <c r="UK152" s="106"/>
      <c r="UL152" s="106"/>
      <c r="UM152" s="106"/>
      <c r="UN152" s="106"/>
      <c r="UO152" s="106"/>
      <c r="UP152" s="106"/>
      <c r="UQ152" s="106"/>
      <c r="UR152" s="106"/>
      <c r="US152" s="106"/>
      <c r="UT152" s="106"/>
      <c r="UU152" s="106"/>
      <c r="UV152" s="106"/>
      <c r="UW152" s="106"/>
      <c r="UX152" s="106"/>
      <c r="UY152" s="106"/>
      <c r="UZ152" s="106"/>
      <c r="VA152" s="106"/>
      <c r="VB152" s="106"/>
      <c r="VC152" s="106"/>
      <c r="VD152" s="106"/>
      <c r="VE152" s="106"/>
      <c r="VF152" s="106"/>
      <c r="VG152" s="106"/>
      <c r="VH152" s="106"/>
      <c r="VI152" s="106"/>
      <c r="VJ152" s="106"/>
      <c r="VK152" s="106"/>
      <c r="VL152" s="106"/>
      <c r="VM152" s="106"/>
      <c r="VN152" s="106"/>
      <c r="VO152" s="106"/>
      <c r="VP152" s="106"/>
      <c r="VQ152" s="106"/>
      <c r="VR152" s="106"/>
      <c r="VS152" s="106"/>
      <c r="VT152" s="106"/>
      <c r="VU152" s="106"/>
      <c r="VV152" s="106"/>
      <c r="VW152" s="106"/>
      <c r="VX152" s="106"/>
      <c r="VY152" s="106"/>
      <c r="VZ152" s="106"/>
      <c r="WA152" s="106"/>
      <c r="WB152" s="106"/>
      <c r="WC152" s="106"/>
      <c r="WD152" s="106"/>
      <c r="WE152" s="106"/>
      <c r="WF152" s="106"/>
      <c r="WG152" s="106"/>
      <c r="WH152" s="106"/>
      <c r="WI152" s="106"/>
      <c r="WJ152" s="106"/>
      <c r="WK152" s="106"/>
      <c r="WL152" s="106"/>
      <c r="WM152" s="106"/>
      <c r="WN152" s="106"/>
      <c r="WO152" s="106"/>
      <c r="WP152" s="106"/>
      <c r="WQ152" s="106"/>
      <c r="WR152" s="106"/>
      <c r="WS152" s="106"/>
      <c r="WT152" s="106"/>
      <c r="WU152" s="106"/>
      <c r="WV152" s="106"/>
      <c r="WW152" s="106"/>
      <c r="WX152" s="106"/>
      <c r="WY152" s="106"/>
      <c r="WZ152" s="106"/>
      <c r="XA152" s="106"/>
      <c r="XB152" s="106"/>
      <c r="XC152" s="106"/>
      <c r="XD152" s="106"/>
      <c r="XE152" s="106"/>
      <c r="XF152" s="106"/>
      <c r="XG152" s="106"/>
      <c r="XH152" s="106"/>
      <c r="XI152" s="106"/>
      <c r="XJ152" s="106"/>
      <c r="XK152" s="106"/>
      <c r="XL152" s="106"/>
      <c r="XM152" s="106"/>
      <c r="XN152" s="106"/>
      <c r="XO152" s="106"/>
      <c r="XP152" s="106"/>
      <c r="XQ152" s="106"/>
      <c r="XR152" s="106"/>
      <c r="XS152" s="106"/>
      <c r="XT152" s="106"/>
      <c r="XU152" s="106"/>
      <c r="XV152" s="106"/>
      <c r="XW152" s="106"/>
      <c r="XX152" s="106"/>
      <c r="XY152" s="106"/>
      <c r="XZ152" s="106"/>
      <c r="YA152" s="106"/>
      <c r="YB152" s="106"/>
      <c r="YC152" s="106"/>
      <c r="YD152" s="106"/>
      <c r="YE152" s="106"/>
      <c r="YF152" s="106"/>
      <c r="YG152" s="106"/>
      <c r="YH152" s="106"/>
      <c r="YI152" s="106"/>
      <c r="YJ152" s="106"/>
      <c r="YK152" s="106"/>
      <c r="YL152" s="106"/>
      <c r="YM152" s="106"/>
      <c r="YN152" s="106"/>
      <c r="YO152" s="106"/>
      <c r="YP152" s="106"/>
      <c r="YQ152" s="106"/>
      <c r="YR152" s="106"/>
      <c r="YS152" s="106"/>
      <c r="YT152" s="106"/>
      <c r="YU152" s="106"/>
      <c r="YV152" s="106"/>
      <c r="YW152" s="106"/>
      <c r="YX152" s="106"/>
      <c r="YY152" s="106"/>
      <c r="YZ152" s="106"/>
      <c r="ZA152" s="106"/>
      <c r="ZB152" s="106"/>
      <c r="ZC152" s="106"/>
      <c r="ZD152" s="106"/>
      <c r="ZE152" s="106"/>
      <c r="ZF152" s="106"/>
      <c r="ZG152" s="106"/>
      <c r="ZH152" s="106"/>
      <c r="ZI152" s="106"/>
      <c r="ZJ152" s="106"/>
      <c r="ZK152" s="106"/>
      <c r="ZL152" s="106"/>
      <c r="ZM152" s="106"/>
      <c r="ZN152" s="106"/>
      <c r="ZO152" s="106"/>
      <c r="ZP152" s="106"/>
      <c r="ZQ152" s="106"/>
      <c r="ZR152" s="106"/>
      <c r="ZS152" s="106"/>
      <c r="ZT152" s="106"/>
      <c r="ZU152" s="106"/>
      <c r="ZV152" s="106"/>
      <c r="ZW152" s="106"/>
      <c r="ZX152" s="106"/>
      <c r="ZY152" s="106"/>
      <c r="ZZ152" s="106"/>
      <c r="AAA152" s="106"/>
      <c r="AAB152" s="106"/>
      <c r="AAC152" s="106"/>
      <c r="AAD152" s="106"/>
      <c r="AAE152" s="106"/>
      <c r="AAF152" s="106"/>
      <c r="AAG152" s="106"/>
      <c r="AAH152" s="106"/>
      <c r="AAI152" s="106"/>
      <c r="AAJ152" s="106"/>
      <c r="AAK152" s="106"/>
      <c r="AAL152" s="106"/>
      <c r="AAM152" s="106"/>
      <c r="AAN152" s="106"/>
      <c r="AAO152" s="106"/>
      <c r="AAP152" s="106"/>
      <c r="AAQ152" s="106"/>
      <c r="AAR152" s="106"/>
      <c r="AAS152" s="106"/>
      <c r="AAT152" s="106"/>
      <c r="AAU152" s="106"/>
      <c r="AAV152" s="106"/>
      <c r="AAW152" s="106"/>
      <c r="AAX152" s="106"/>
      <c r="AAY152" s="106"/>
      <c r="AAZ152" s="106"/>
      <c r="ABA152" s="106"/>
      <c r="ABB152" s="106"/>
      <c r="ABC152" s="106"/>
      <c r="ABD152" s="106"/>
      <c r="ABE152" s="106"/>
      <c r="ABF152" s="106"/>
      <c r="ABG152" s="106"/>
      <c r="ABH152" s="106"/>
      <c r="ABI152" s="106"/>
      <c r="ABJ152" s="106"/>
      <c r="ABK152" s="106"/>
      <c r="ABL152" s="106"/>
      <c r="ABM152" s="106"/>
      <c r="ABN152" s="106"/>
      <c r="ABO152" s="106"/>
      <c r="ABP152" s="106"/>
      <c r="ABQ152" s="106"/>
      <c r="ABR152" s="106"/>
      <c r="ABS152" s="106"/>
      <c r="ABT152" s="106"/>
      <c r="ABU152" s="106"/>
      <c r="ABV152" s="106"/>
      <c r="ABW152" s="106"/>
      <c r="ABX152" s="106"/>
      <c r="ABY152" s="106"/>
      <c r="ABZ152" s="106"/>
      <c r="ACA152" s="106"/>
      <c r="ACB152" s="106"/>
      <c r="ACC152" s="106"/>
      <c r="ACD152" s="106"/>
      <c r="ACE152" s="106"/>
      <c r="ACF152" s="106"/>
      <c r="ACG152" s="106"/>
      <c r="ACH152" s="106"/>
      <c r="ACI152" s="106"/>
      <c r="ACJ152" s="106"/>
      <c r="ACK152" s="106"/>
      <c r="ACL152" s="106"/>
      <c r="ACM152" s="106"/>
      <c r="ACN152" s="106"/>
      <c r="ACO152" s="106"/>
      <c r="ACP152" s="106"/>
      <c r="ACQ152" s="106"/>
      <c r="ACR152" s="106"/>
      <c r="ACS152" s="106"/>
      <c r="ACT152" s="106"/>
      <c r="ACU152" s="106"/>
      <c r="ACV152" s="106"/>
      <c r="ACW152" s="106"/>
      <c r="ACX152" s="106"/>
      <c r="ACY152" s="106"/>
      <c r="ACZ152" s="106"/>
      <c r="ADA152" s="106"/>
      <c r="ADB152" s="106"/>
      <c r="ADC152" s="106"/>
      <c r="ADD152" s="106"/>
      <c r="ADE152" s="106"/>
      <c r="ADF152" s="106"/>
      <c r="ADG152" s="106"/>
      <c r="ADH152" s="106"/>
      <c r="ADI152" s="106"/>
      <c r="ADJ152" s="106"/>
      <c r="ADK152" s="106"/>
      <c r="ADL152" s="106"/>
      <c r="ADM152" s="106"/>
      <c r="ADN152" s="106"/>
      <c r="ADO152" s="106"/>
      <c r="ADP152" s="106"/>
      <c r="ADQ152" s="106"/>
      <c r="ADR152" s="106"/>
      <c r="ADS152" s="106"/>
      <c r="ADT152" s="106"/>
      <c r="ADU152" s="106"/>
      <c r="ADV152" s="106"/>
      <c r="ADW152" s="106"/>
      <c r="ADX152" s="106"/>
      <c r="ADY152" s="106"/>
      <c r="ADZ152" s="106"/>
      <c r="AEA152" s="106"/>
      <c r="AEB152" s="106"/>
      <c r="AEC152" s="106"/>
      <c r="AED152" s="106"/>
      <c r="AEE152" s="106"/>
      <c r="AEF152" s="106"/>
      <c r="AEG152" s="106"/>
      <c r="AEH152" s="106"/>
      <c r="AEI152" s="106"/>
      <c r="AEJ152" s="106"/>
      <c r="AEK152" s="106"/>
      <c r="AEL152" s="106"/>
      <c r="AEM152" s="106"/>
      <c r="AEN152" s="106"/>
      <c r="AEO152" s="106"/>
      <c r="AEP152" s="106"/>
      <c r="AEQ152" s="106"/>
      <c r="AER152" s="106"/>
      <c r="AES152" s="106"/>
      <c r="AET152" s="106"/>
      <c r="AEU152" s="106"/>
      <c r="AEV152" s="106"/>
      <c r="AEW152" s="106"/>
      <c r="AEX152" s="106"/>
      <c r="AEY152" s="106"/>
      <c r="AEZ152" s="106"/>
      <c r="AFA152" s="106"/>
      <c r="AFB152" s="106"/>
      <c r="AFC152" s="106"/>
      <c r="AFD152" s="106"/>
      <c r="AFE152" s="106"/>
      <c r="AFF152" s="106"/>
      <c r="AFG152" s="106"/>
      <c r="AFH152" s="106"/>
      <c r="AFI152" s="106"/>
      <c r="AFJ152" s="106"/>
      <c r="AFK152" s="106"/>
      <c r="AFL152" s="106"/>
      <c r="AFM152" s="106"/>
      <c r="AFN152" s="106"/>
      <c r="AFO152" s="106"/>
      <c r="AFP152" s="106"/>
      <c r="AFQ152" s="106"/>
      <c r="AFR152" s="106"/>
      <c r="AFS152" s="106"/>
      <c r="AFT152" s="106"/>
      <c r="AFU152" s="106"/>
      <c r="AFV152" s="106"/>
      <c r="AFW152" s="106"/>
      <c r="AFX152" s="106"/>
      <c r="AFY152" s="106"/>
      <c r="AFZ152" s="106"/>
      <c r="AGA152" s="106"/>
      <c r="AGB152" s="106"/>
      <c r="AGC152" s="106"/>
      <c r="AGD152" s="106"/>
      <c r="AGE152" s="106"/>
      <c r="AGF152" s="106"/>
      <c r="AGG152" s="106"/>
      <c r="AGH152" s="106"/>
      <c r="AGI152" s="106"/>
      <c r="AGJ152" s="106"/>
      <c r="AGK152" s="106"/>
      <c r="AGL152" s="106"/>
      <c r="AGM152" s="106"/>
      <c r="AGN152" s="106"/>
      <c r="AGO152" s="106"/>
      <c r="AGP152" s="106"/>
      <c r="AGQ152" s="106"/>
      <c r="AGR152" s="106"/>
      <c r="AGS152" s="106"/>
      <c r="AGT152" s="106"/>
      <c r="AGU152" s="106"/>
      <c r="AGV152" s="106"/>
      <c r="AGW152" s="106"/>
      <c r="AGX152" s="106"/>
      <c r="AGY152" s="106"/>
      <c r="AGZ152" s="106"/>
      <c r="AHA152" s="106"/>
      <c r="AHB152" s="106"/>
      <c r="AHC152" s="106"/>
      <c r="AHD152" s="106"/>
      <c r="AHE152" s="106"/>
      <c r="AHF152" s="106"/>
      <c r="AHG152" s="106"/>
      <c r="AHH152" s="106"/>
      <c r="AHI152" s="106"/>
      <c r="AHJ152" s="106"/>
      <c r="AHK152" s="106"/>
      <c r="AHL152" s="106"/>
      <c r="AHM152" s="106"/>
      <c r="AHN152" s="106"/>
      <c r="AHO152" s="106"/>
      <c r="AHP152" s="106"/>
      <c r="AHQ152" s="106"/>
      <c r="AHR152" s="106"/>
      <c r="AHS152" s="106"/>
      <c r="AHT152" s="106"/>
      <c r="AHU152" s="106"/>
      <c r="AHV152" s="106"/>
      <c r="AHW152" s="106"/>
      <c r="AHX152" s="106"/>
      <c r="AHY152" s="106"/>
      <c r="AHZ152" s="106"/>
      <c r="AIA152" s="106"/>
      <c r="AIB152" s="106"/>
      <c r="AIC152" s="106"/>
      <c r="AID152" s="106"/>
      <c r="AIE152" s="106"/>
      <c r="AIF152" s="106"/>
      <c r="AIG152" s="106"/>
      <c r="AIH152" s="106"/>
      <c r="AII152" s="106"/>
      <c r="AIJ152" s="106"/>
      <c r="AIK152" s="106"/>
      <c r="AIL152" s="106"/>
      <c r="AIM152" s="106"/>
      <c r="AIN152" s="106"/>
      <c r="AIO152" s="106"/>
      <c r="AIP152" s="106"/>
      <c r="AIQ152" s="106"/>
      <c r="AIR152" s="106"/>
      <c r="AIS152" s="106"/>
      <c r="AIT152" s="106"/>
      <c r="AIU152" s="106"/>
      <c r="AIV152" s="106"/>
      <c r="AIW152" s="106"/>
      <c r="AIX152" s="106"/>
      <c r="AIY152" s="106"/>
      <c r="AIZ152" s="106"/>
      <c r="AJA152" s="106"/>
      <c r="AJB152" s="106"/>
      <c r="AJC152" s="106"/>
      <c r="AJD152" s="106"/>
      <c r="AJE152" s="106"/>
      <c r="AJF152" s="106"/>
      <c r="AJG152" s="106"/>
      <c r="AJH152" s="106"/>
      <c r="AJI152" s="106"/>
      <c r="AJJ152" s="106"/>
      <c r="AJK152" s="106"/>
      <c r="AJL152" s="106"/>
      <c r="AJM152" s="106"/>
      <c r="AJN152" s="106"/>
      <c r="AJO152" s="106"/>
      <c r="AJP152" s="106"/>
      <c r="AJQ152" s="106"/>
      <c r="AJR152" s="106"/>
      <c r="AJS152" s="106"/>
      <c r="AJT152" s="106"/>
      <c r="AJU152" s="106"/>
      <c r="AJV152" s="106"/>
      <c r="AJW152" s="106"/>
      <c r="AJX152" s="106"/>
      <c r="AJY152" s="106"/>
      <c r="AJZ152" s="106"/>
      <c r="AKA152" s="106"/>
      <c r="AKB152" s="106"/>
      <c r="AKC152" s="106"/>
      <c r="AKD152" s="106"/>
      <c r="AKE152" s="106"/>
      <c r="AKF152" s="106"/>
      <c r="AKG152" s="106"/>
      <c r="AKH152" s="106"/>
      <c r="AKI152" s="106"/>
      <c r="AKJ152" s="106"/>
      <c r="AKK152" s="106"/>
      <c r="AKL152" s="106"/>
      <c r="AKM152" s="106"/>
      <c r="AKN152" s="106"/>
      <c r="AKO152" s="106"/>
      <c r="AKP152" s="106"/>
      <c r="AKQ152" s="106"/>
      <c r="AKR152" s="106"/>
      <c r="AKS152" s="106"/>
      <c r="AKT152" s="106"/>
      <c r="AKU152" s="106"/>
      <c r="AKV152" s="106"/>
      <c r="AKW152" s="106"/>
      <c r="AKX152" s="106"/>
      <c r="AKY152" s="106"/>
      <c r="AKZ152" s="106"/>
      <c r="ALA152" s="106"/>
      <c r="ALB152" s="106"/>
      <c r="ALC152" s="106"/>
      <c r="ALD152" s="106"/>
      <c r="ALE152" s="106"/>
      <c r="ALF152" s="106"/>
      <c r="ALG152" s="106"/>
      <c r="ALH152" s="106"/>
      <c r="ALI152" s="106"/>
      <c r="ALJ152" s="106"/>
      <c r="ALK152" s="106"/>
      <c r="ALL152" s="106"/>
      <c r="ALM152" s="106"/>
      <c r="ALN152" s="106"/>
      <c r="ALO152" s="106"/>
      <c r="ALP152" s="106"/>
      <c r="ALQ152" s="106"/>
      <c r="ALR152" s="106"/>
      <c r="ALS152" s="106"/>
      <c r="ALT152" s="106"/>
      <c r="ALU152" s="106"/>
      <c r="ALV152" s="106"/>
      <c r="ALW152" s="106"/>
      <c r="ALX152" s="106"/>
      <c r="ALY152" s="106"/>
      <c r="ALZ152" s="106"/>
      <c r="AMA152" s="106"/>
      <c r="AMB152" s="106"/>
      <c r="AMC152" s="106"/>
      <c r="AMD152" s="106"/>
      <c r="AME152" s="106"/>
      <c r="AMF152" s="106"/>
      <c r="AMG152" s="106"/>
      <c r="AMH152" s="106"/>
      <c r="AMI152" s="106"/>
    </row>
    <row r="153" spans="1:1023" s="107" customFormat="1" ht="24.75">
      <c r="A153" s="96">
        <v>152</v>
      </c>
      <c r="B153" s="97" t="s">
        <v>164</v>
      </c>
      <c r="C153" s="97" t="s">
        <v>164</v>
      </c>
      <c r="D153" s="98" t="s">
        <v>735</v>
      </c>
      <c r="E153" s="109" t="s">
        <v>733</v>
      </c>
      <c r="F153" s="110" t="s">
        <v>700</v>
      </c>
      <c r="G153" s="100">
        <v>18000</v>
      </c>
      <c r="H153" s="111">
        <v>18000</v>
      </c>
      <c r="I153" s="102">
        <v>5.7200000000000001E-2</v>
      </c>
      <c r="J153" s="112">
        <f t="shared" si="3"/>
        <v>1029.5999999999999</v>
      </c>
      <c r="K153" s="103"/>
      <c r="L153" s="104">
        <v>1188.67924528302</v>
      </c>
      <c r="M153" s="99" t="s">
        <v>702</v>
      </c>
      <c r="N153" s="105" t="s">
        <v>703</v>
      </c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  <c r="IU153" s="106"/>
      <c r="IV153" s="106"/>
      <c r="IW153" s="106"/>
      <c r="IX153" s="106"/>
      <c r="IY153" s="106"/>
      <c r="IZ153" s="106"/>
      <c r="JA153" s="106"/>
      <c r="JB153" s="106"/>
      <c r="JC153" s="106"/>
      <c r="JD153" s="106"/>
      <c r="JE153" s="106"/>
      <c r="JF153" s="106"/>
      <c r="JG153" s="106"/>
      <c r="JH153" s="106"/>
      <c r="JI153" s="106"/>
      <c r="JJ153" s="106"/>
      <c r="JK153" s="106"/>
      <c r="JL153" s="106"/>
      <c r="JM153" s="106"/>
      <c r="JN153" s="106"/>
      <c r="JO153" s="106"/>
      <c r="JP153" s="106"/>
      <c r="JQ153" s="106"/>
      <c r="JR153" s="106"/>
      <c r="JS153" s="106"/>
      <c r="JT153" s="106"/>
      <c r="JU153" s="106"/>
      <c r="JV153" s="106"/>
      <c r="JW153" s="106"/>
      <c r="JX153" s="106"/>
      <c r="JY153" s="106"/>
      <c r="JZ153" s="106"/>
      <c r="KA153" s="106"/>
      <c r="KB153" s="106"/>
      <c r="KC153" s="106"/>
      <c r="KD153" s="106"/>
      <c r="KE153" s="106"/>
      <c r="KF153" s="106"/>
      <c r="KG153" s="106"/>
      <c r="KH153" s="106"/>
      <c r="KI153" s="106"/>
      <c r="KJ153" s="106"/>
      <c r="KK153" s="106"/>
      <c r="KL153" s="106"/>
      <c r="KM153" s="106"/>
      <c r="KN153" s="106"/>
      <c r="KO153" s="106"/>
      <c r="KP153" s="106"/>
      <c r="KQ153" s="106"/>
      <c r="KR153" s="106"/>
      <c r="KS153" s="106"/>
      <c r="KT153" s="106"/>
      <c r="KU153" s="106"/>
      <c r="KV153" s="106"/>
      <c r="KW153" s="106"/>
      <c r="KX153" s="106"/>
      <c r="KY153" s="106"/>
      <c r="KZ153" s="106"/>
      <c r="LA153" s="106"/>
      <c r="LB153" s="106"/>
      <c r="LC153" s="106"/>
      <c r="LD153" s="106"/>
      <c r="LE153" s="106"/>
      <c r="LF153" s="106"/>
      <c r="LG153" s="106"/>
      <c r="LH153" s="106"/>
      <c r="LI153" s="106"/>
      <c r="LJ153" s="106"/>
      <c r="LK153" s="106"/>
      <c r="LL153" s="106"/>
      <c r="LM153" s="106"/>
      <c r="LN153" s="106"/>
      <c r="LO153" s="106"/>
      <c r="LP153" s="106"/>
      <c r="LQ153" s="106"/>
      <c r="LR153" s="106"/>
      <c r="LS153" s="106"/>
      <c r="LT153" s="106"/>
      <c r="LU153" s="106"/>
      <c r="LV153" s="106"/>
      <c r="LW153" s="106"/>
      <c r="LX153" s="106"/>
      <c r="LY153" s="106"/>
      <c r="LZ153" s="106"/>
      <c r="MA153" s="106"/>
      <c r="MB153" s="106"/>
      <c r="MC153" s="106"/>
      <c r="MD153" s="106"/>
      <c r="ME153" s="106"/>
      <c r="MF153" s="106"/>
      <c r="MG153" s="106"/>
      <c r="MH153" s="106"/>
      <c r="MI153" s="106"/>
      <c r="MJ153" s="106"/>
      <c r="MK153" s="106"/>
      <c r="ML153" s="106"/>
      <c r="MM153" s="106"/>
      <c r="MN153" s="106"/>
      <c r="MO153" s="106"/>
      <c r="MP153" s="106"/>
      <c r="MQ153" s="106"/>
      <c r="MR153" s="106"/>
      <c r="MS153" s="106"/>
      <c r="MT153" s="106"/>
      <c r="MU153" s="106"/>
      <c r="MV153" s="106"/>
      <c r="MW153" s="106"/>
      <c r="MX153" s="106"/>
      <c r="MY153" s="106"/>
      <c r="MZ153" s="106"/>
      <c r="NA153" s="106"/>
      <c r="NB153" s="106"/>
      <c r="NC153" s="106"/>
      <c r="ND153" s="106"/>
      <c r="NE153" s="106"/>
      <c r="NF153" s="106"/>
      <c r="NG153" s="106"/>
      <c r="NH153" s="106"/>
      <c r="NI153" s="106"/>
      <c r="NJ153" s="106"/>
      <c r="NK153" s="106"/>
      <c r="NL153" s="106"/>
      <c r="NM153" s="106"/>
      <c r="NN153" s="106"/>
      <c r="NO153" s="106"/>
      <c r="NP153" s="106"/>
      <c r="NQ153" s="106"/>
      <c r="NR153" s="106"/>
      <c r="NS153" s="106"/>
      <c r="NT153" s="106"/>
      <c r="NU153" s="106"/>
      <c r="NV153" s="106"/>
      <c r="NW153" s="106"/>
      <c r="NX153" s="106"/>
      <c r="NY153" s="106"/>
      <c r="NZ153" s="106"/>
      <c r="OA153" s="106"/>
      <c r="OB153" s="106"/>
      <c r="OC153" s="106"/>
      <c r="OD153" s="106"/>
      <c r="OE153" s="106"/>
      <c r="OF153" s="106"/>
      <c r="OG153" s="106"/>
      <c r="OH153" s="106"/>
      <c r="OI153" s="106"/>
      <c r="OJ153" s="106"/>
      <c r="OK153" s="106"/>
      <c r="OL153" s="106"/>
      <c r="OM153" s="106"/>
      <c r="ON153" s="106"/>
      <c r="OO153" s="106"/>
      <c r="OP153" s="106"/>
      <c r="OQ153" s="106"/>
      <c r="OR153" s="106"/>
      <c r="OS153" s="106"/>
      <c r="OT153" s="106"/>
      <c r="OU153" s="106"/>
      <c r="OV153" s="106"/>
      <c r="OW153" s="106"/>
      <c r="OX153" s="106"/>
      <c r="OY153" s="106"/>
      <c r="OZ153" s="106"/>
      <c r="PA153" s="106"/>
      <c r="PB153" s="106"/>
      <c r="PC153" s="106"/>
      <c r="PD153" s="106"/>
      <c r="PE153" s="106"/>
      <c r="PF153" s="106"/>
      <c r="PG153" s="106"/>
      <c r="PH153" s="106"/>
      <c r="PI153" s="106"/>
      <c r="PJ153" s="106"/>
      <c r="PK153" s="106"/>
      <c r="PL153" s="106"/>
      <c r="PM153" s="106"/>
      <c r="PN153" s="106"/>
      <c r="PO153" s="106"/>
      <c r="PP153" s="106"/>
      <c r="PQ153" s="106"/>
      <c r="PR153" s="106"/>
      <c r="PS153" s="106"/>
      <c r="PT153" s="106"/>
      <c r="PU153" s="106"/>
      <c r="PV153" s="106"/>
      <c r="PW153" s="106"/>
      <c r="PX153" s="106"/>
      <c r="PY153" s="106"/>
      <c r="PZ153" s="106"/>
      <c r="QA153" s="106"/>
      <c r="QB153" s="106"/>
      <c r="QC153" s="106"/>
      <c r="QD153" s="106"/>
      <c r="QE153" s="106"/>
      <c r="QF153" s="106"/>
      <c r="QG153" s="106"/>
      <c r="QH153" s="106"/>
      <c r="QI153" s="106"/>
      <c r="QJ153" s="106"/>
      <c r="QK153" s="106"/>
      <c r="QL153" s="106"/>
      <c r="QM153" s="106"/>
      <c r="QN153" s="106"/>
      <c r="QO153" s="106"/>
      <c r="QP153" s="106"/>
      <c r="QQ153" s="106"/>
      <c r="QR153" s="106"/>
      <c r="QS153" s="106"/>
      <c r="QT153" s="106"/>
      <c r="QU153" s="106"/>
      <c r="QV153" s="106"/>
      <c r="QW153" s="106"/>
      <c r="QX153" s="106"/>
      <c r="QY153" s="106"/>
      <c r="QZ153" s="106"/>
      <c r="RA153" s="106"/>
      <c r="RB153" s="106"/>
      <c r="RC153" s="106"/>
      <c r="RD153" s="106"/>
      <c r="RE153" s="106"/>
      <c r="RF153" s="106"/>
      <c r="RG153" s="106"/>
      <c r="RH153" s="106"/>
      <c r="RI153" s="106"/>
      <c r="RJ153" s="106"/>
      <c r="RK153" s="106"/>
      <c r="RL153" s="106"/>
      <c r="RM153" s="106"/>
      <c r="RN153" s="106"/>
      <c r="RO153" s="106"/>
      <c r="RP153" s="106"/>
      <c r="RQ153" s="106"/>
      <c r="RR153" s="106"/>
      <c r="RS153" s="106"/>
      <c r="RT153" s="106"/>
      <c r="RU153" s="106"/>
      <c r="RV153" s="106"/>
      <c r="RW153" s="106"/>
      <c r="RX153" s="106"/>
      <c r="RY153" s="106"/>
      <c r="RZ153" s="106"/>
      <c r="SA153" s="106"/>
      <c r="SB153" s="106"/>
      <c r="SC153" s="106"/>
      <c r="SD153" s="106"/>
      <c r="SE153" s="106"/>
      <c r="SF153" s="106"/>
      <c r="SG153" s="106"/>
      <c r="SH153" s="106"/>
      <c r="SI153" s="106"/>
      <c r="SJ153" s="106"/>
      <c r="SK153" s="106"/>
      <c r="SL153" s="106"/>
      <c r="SM153" s="106"/>
      <c r="SN153" s="106"/>
      <c r="SO153" s="106"/>
      <c r="SP153" s="106"/>
      <c r="SQ153" s="106"/>
      <c r="SR153" s="106"/>
      <c r="SS153" s="106"/>
      <c r="ST153" s="106"/>
      <c r="SU153" s="106"/>
      <c r="SV153" s="106"/>
      <c r="SW153" s="106"/>
      <c r="SX153" s="106"/>
      <c r="SY153" s="106"/>
      <c r="SZ153" s="106"/>
      <c r="TA153" s="106"/>
      <c r="TB153" s="106"/>
      <c r="TC153" s="106"/>
      <c r="TD153" s="106"/>
      <c r="TE153" s="106"/>
      <c r="TF153" s="106"/>
      <c r="TG153" s="106"/>
      <c r="TH153" s="106"/>
      <c r="TI153" s="106"/>
      <c r="TJ153" s="106"/>
      <c r="TK153" s="106"/>
      <c r="TL153" s="106"/>
      <c r="TM153" s="106"/>
      <c r="TN153" s="106"/>
      <c r="TO153" s="106"/>
      <c r="TP153" s="106"/>
      <c r="TQ153" s="106"/>
      <c r="TR153" s="106"/>
      <c r="TS153" s="106"/>
      <c r="TT153" s="106"/>
      <c r="TU153" s="106"/>
      <c r="TV153" s="106"/>
      <c r="TW153" s="106"/>
      <c r="TX153" s="106"/>
      <c r="TY153" s="106"/>
      <c r="TZ153" s="106"/>
      <c r="UA153" s="106"/>
      <c r="UB153" s="106"/>
      <c r="UC153" s="106"/>
      <c r="UD153" s="106"/>
      <c r="UE153" s="106"/>
      <c r="UF153" s="106"/>
      <c r="UG153" s="106"/>
      <c r="UH153" s="106"/>
      <c r="UI153" s="106"/>
      <c r="UJ153" s="106"/>
      <c r="UK153" s="106"/>
      <c r="UL153" s="106"/>
      <c r="UM153" s="106"/>
      <c r="UN153" s="106"/>
      <c r="UO153" s="106"/>
      <c r="UP153" s="106"/>
      <c r="UQ153" s="106"/>
      <c r="UR153" s="106"/>
      <c r="US153" s="106"/>
      <c r="UT153" s="106"/>
      <c r="UU153" s="106"/>
      <c r="UV153" s="106"/>
      <c r="UW153" s="106"/>
      <c r="UX153" s="106"/>
      <c r="UY153" s="106"/>
      <c r="UZ153" s="106"/>
      <c r="VA153" s="106"/>
      <c r="VB153" s="106"/>
      <c r="VC153" s="106"/>
      <c r="VD153" s="106"/>
      <c r="VE153" s="106"/>
      <c r="VF153" s="106"/>
      <c r="VG153" s="106"/>
      <c r="VH153" s="106"/>
      <c r="VI153" s="106"/>
      <c r="VJ153" s="106"/>
      <c r="VK153" s="106"/>
      <c r="VL153" s="106"/>
      <c r="VM153" s="106"/>
      <c r="VN153" s="106"/>
      <c r="VO153" s="106"/>
      <c r="VP153" s="106"/>
      <c r="VQ153" s="106"/>
      <c r="VR153" s="106"/>
      <c r="VS153" s="106"/>
      <c r="VT153" s="106"/>
      <c r="VU153" s="106"/>
      <c r="VV153" s="106"/>
      <c r="VW153" s="106"/>
      <c r="VX153" s="106"/>
      <c r="VY153" s="106"/>
      <c r="VZ153" s="106"/>
      <c r="WA153" s="106"/>
      <c r="WB153" s="106"/>
      <c r="WC153" s="106"/>
      <c r="WD153" s="106"/>
      <c r="WE153" s="106"/>
      <c r="WF153" s="106"/>
      <c r="WG153" s="106"/>
      <c r="WH153" s="106"/>
      <c r="WI153" s="106"/>
      <c r="WJ153" s="106"/>
      <c r="WK153" s="106"/>
      <c r="WL153" s="106"/>
      <c r="WM153" s="106"/>
      <c r="WN153" s="106"/>
      <c r="WO153" s="106"/>
      <c r="WP153" s="106"/>
      <c r="WQ153" s="106"/>
      <c r="WR153" s="106"/>
      <c r="WS153" s="106"/>
      <c r="WT153" s="106"/>
      <c r="WU153" s="106"/>
      <c r="WV153" s="106"/>
      <c r="WW153" s="106"/>
      <c r="WX153" s="106"/>
      <c r="WY153" s="106"/>
      <c r="WZ153" s="106"/>
      <c r="XA153" s="106"/>
      <c r="XB153" s="106"/>
      <c r="XC153" s="106"/>
      <c r="XD153" s="106"/>
      <c r="XE153" s="106"/>
      <c r="XF153" s="106"/>
      <c r="XG153" s="106"/>
      <c r="XH153" s="106"/>
      <c r="XI153" s="106"/>
      <c r="XJ153" s="106"/>
      <c r="XK153" s="106"/>
      <c r="XL153" s="106"/>
      <c r="XM153" s="106"/>
      <c r="XN153" s="106"/>
      <c r="XO153" s="106"/>
      <c r="XP153" s="106"/>
      <c r="XQ153" s="106"/>
      <c r="XR153" s="106"/>
      <c r="XS153" s="106"/>
      <c r="XT153" s="106"/>
      <c r="XU153" s="106"/>
      <c r="XV153" s="106"/>
      <c r="XW153" s="106"/>
      <c r="XX153" s="106"/>
      <c r="XY153" s="106"/>
      <c r="XZ153" s="106"/>
      <c r="YA153" s="106"/>
      <c r="YB153" s="106"/>
      <c r="YC153" s="106"/>
      <c r="YD153" s="106"/>
      <c r="YE153" s="106"/>
      <c r="YF153" s="106"/>
      <c r="YG153" s="106"/>
      <c r="YH153" s="106"/>
      <c r="YI153" s="106"/>
      <c r="YJ153" s="106"/>
      <c r="YK153" s="106"/>
      <c r="YL153" s="106"/>
      <c r="YM153" s="106"/>
      <c r="YN153" s="106"/>
      <c r="YO153" s="106"/>
      <c r="YP153" s="106"/>
      <c r="YQ153" s="106"/>
      <c r="YR153" s="106"/>
      <c r="YS153" s="106"/>
      <c r="YT153" s="106"/>
      <c r="YU153" s="106"/>
      <c r="YV153" s="106"/>
      <c r="YW153" s="106"/>
      <c r="YX153" s="106"/>
      <c r="YY153" s="106"/>
      <c r="YZ153" s="106"/>
      <c r="ZA153" s="106"/>
      <c r="ZB153" s="106"/>
      <c r="ZC153" s="106"/>
      <c r="ZD153" s="106"/>
      <c r="ZE153" s="106"/>
      <c r="ZF153" s="106"/>
      <c r="ZG153" s="106"/>
      <c r="ZH153" s="106"/>
      <c r="ZI153" s="106"/>
      <c r="ZJ153" s="106"/>
      <c r="ZK153" s="106"/>
      <c r="ZL153" s="106"/>
      <c r="ZM153" s="106"/>
      <c r="ZN153" s="106"/>
      <c r="ZO153" s="106"/>
      <c r="ZP153" s="106"/>
      <c r="ZQ153" s="106"/>
      <c r="ZR153" s="106"/>
      <c r="ZS153" s="106"/>
      <c r="ZT153" s="106"/>
      <c r="ZU153" s="106"/>
      <c r="ZV153" s="106"/>
      <c r="ZW153" s="106"/>
      <c r="ZX153" s="106"/>
      <c r="ZY153" s="106"/>
      <c r="ZZ153" s="106"/>
      <c r="AAA153" s="106"/>
      <c r="AAB153" s="106"/>
      <c r="AAC153" s="106"/>
      <c r="AAD153" s="106"/>
      <c r="AAE153" s="106"/>
      <c r="AAF153" s="106"/>
      <c r="AAG153" s="106"/>
      <c r="AAH153" s="106"/>
      <c r="AAI153" s="106"/>
      <c r="AAJ153" s="106"/>
      <c r="AAK153" s="106"/>
      <c r="AAL153" s="106"/>
      <c r="AAM153" s="106"/>
      <c r="AAN153" s="106"/>
      <c r="AAO153" s="106"/>
      <c r="AAP153" s="106"/>
      <c r="AAQ153" s="106"/>
      <c r="AAR153" s="106"/>
      <c r="AAS153" s="106"/>
      <c r="AAT153" s="106"/>
      <c r="AAU153" s="106"/>
      <c r="AAV153" s="106"/>
      <c r="AAW153" s="106"/>
      <c r="AAX153" s="106"/>
      <c r="AAY153" s="106"/>
      <c r="AAZ153" s="106"/>
      <c r="ABA153" s="106"/>
      <c r="ABB153" s="106"/>
      <c r="ABC153" s="106"/>
      <c r="ABD153" s="106"/>
      <c r="ABE153" s="106"/>
      <c r="ABF153" s="106"/>
      <c r="ABG153" s="106"/>
      <c r="ABH153" s="106"/>
      <c r="ABI153" s="106"/>
      <c r="ABJ153" s="106"/>
      <c r="ABK153" s="106"/>
      <c r="ABL153" s="106"/>
      <c r="ABM153" s="106"/>
      <c r="ABN153" s="106"/>
      <c r="ABO153" s="106"/>
      <c r="ABP153" s="106"/>
      <c r="ABQ153" s="106"/>
      <c r="ABR153" s="106"/>
      <c r="ABS153" s="106"/>
      <c r="ABT153" s="106"/>
      <c r="ABU153" s="106"/>
      <c r="ABV153" s="106"/>
      <c r="ABW153" s="106"/>
      <c r="ABX153" s="106"/>
      <c r="ABY153" s="106"/>
      <c r="ABZ153" s="106"/>
      <c r="ACA153" s="106"/>
      <c r="ACB153" s="106"/>
      <c r="ACC153" s="106"/>
      <c r="ACD153" s="106"/>
      <c r="ACE153" s="106"/>
      <c r="ACF153" s="106"/>
      <c r="ACG153" s="106"/>
      <c r="ACH153" s="106"/>
      <c r="ACI153" s="106"/>
      <c r="ACJ153" s="106"/>
      <c r="ACK153" s="106"/>
      <c r="ACL153" s="106"/>
      <c r="ACM153" s="106"/>
      <c r="ACN153" s="106"/>
      <c r="ACO153" s="106"/>
      <c r="ACP153" s="106"/>
      <c r="ACQ153" s="106"/>
      <c r="ACR153" s="106"/>
      <c r="ACS153" s="106"/>
      <c r="ACT153" s="106"/>
      <c r="ACU153" s="106"/>
      <c r="ACV153" s="106"/>
      <c r="ACW153" s="106"/>
      <c r="ACX153" s="106"/>
      <c r="ACY153" s="106"/>
      <c r="ACZ153" s="106"/>
      <c r="ADA153" s="106"/>
      <c r="ADB153" s="106"/>
      <c r="ADC153" s="106"/>
      <c r="ADD153" s="106"/>
      <c r="ADE153" s="106"/>
      <c r="ADF153" s="106"/>
      <c r="ADG153" s="106"/>
      <c r="ADH153" s="106"/>
      <c r="ADI153" s="106"/>
      <c r="ADJ153" s="106"/>
      <c r="ADK153" s="106"/>
      <c r="ADL153" s="106"/>
      <c r="ADM153" s="106"/>
      <c r="ADN153" s="106"/>
      <c r="ADO153" s="106"/>
      <c r="ADP153" s="106"/>
      <c r="ADQ153" s="106"/>
      <c r="ADR153" s="106"/>
      <c r="ADS153" s="106"/>
      <c r="ADT153" s="106"/>
      <c r="ADU153" s="106"/>
      <c r="ADV153" s="106"/>
      <c r="ADW153" s="106"/>
      <c r="ADX153" s="106"/>
      <c r="ADY153" s="106"/>
      <c r="ADZ153" s="106"/>
      <c r="AEA153" s="106"/>
      <c r="AEB153" s="106"/>
      <c r="AEC153" s="106"/>
      <c r="AED153" s="106"/>
      <c r="AEE153" s="106"/>
      <c r="AEF153" s="106"/>
      <c r="AEG153" s="106"/>
      <c r="AEH153" s="106"/>
      <c r="AEI153" s="106"/>
      <c r="AEJ153" s="106"/>
      <c r="AEK153" s="106"/>
      <c r="AEL153" s="106"/>
      <c r="AEM153" s="106"/>
      <c r="AEN153" s="106"/>
      <c r="AEO153" s="106"/>
      <c r="AEP153" s="106"/>
      <c r="AEQ153" s="106"/>
      <c r="AER153" s="106"/>
      <c r="AES153" s="106"/>
      <c r="AET153" s="106"/>
      <c r="AEU153" s="106"/>
      <c r="AEV153" s="106"/>
      <c r="AEW153" s="106"/>
      <c r="AEX153" s="106"/>
      <c r="AEY153" s="106"/>
      <c r="AEZ153" s="106"/>
      <c r="AFA153" s="106"/>
      <c r="AFB153" s="106"/>
      <c r="AFC153" s="106"/>
      <c r="AFD153" s="106"/>
      <c r="AFE153" s="106"/>
      <c r="AFF153" s="106"/>
      <c r="AFG153" s="106"/>
      <c r="AFH153" s="106"/>
      <c r="AFI153" s="106"/>
      <c r="AFJ153" s="106"/>
      <c r="AFK153" s="106"/>
      <c r="AFL153" s="106"/>
      <c r="AFM153" s="106"/>
      <c r="AFN153" s="106"/>
      <c r="AFO153" s="106"/>
      <c r="AFP153" s="106"/>
      <c r="AFQ153" s="106"/>
      <c r="AFR153" s="106"/>
      <c r="AFS153" s="106"/>
      <c r="AFT153" s="106"/>
      <c r="AFU153" s="106"/>
      <c r="AFV153" s="106"/>
      <c r="AFW153" s="106"/>
      <c r="AFX153" s="106"/>
      <c r="AFY153" s="106"/>
      <c r="AFZ153" s="106"/>
      <c r="AGA153" s="106"/>
      <c r="AGB153" s="106"/>
      <c r="AGC153" s="106"/>
      <c r="AGD153" s="106"/>
      <c r="AGE153" s="106"/>
      <c r="AGF153" s="106"/>
      <c r="AGG153" s="106"/>
      <c r="AGH153" s="106"/>
      <c r="AGI153" s="106"/>
      <c r="AGJ153" s="106"/>
      <c r="AGK153" s="106"/>
      <c r="AGL153" s="106"/>
      <c r="AGM153" s="106"/>
      <c r="AGN153" s="106"/>
      <c r="AGO153" s="106"/>
      <c r="AGP153" s="106"/>
      <c r="AGQ153" s="106"/>
      <c r="AGR153" s="106"/>
      <c r="AGS153" s="106"/>
      <c r="AGT153" s="106"/>
      <c r="AGU153" s="106"/>
      <c r="AGV153" s="106"/>
      <c r="AGW153" s="106"/>
      <c r="AGX153" s="106"/>
      <c r="AGY153" s="106"/>
      <c r="AGZ153" s="106"/>
      <c r="AHA153" s="106"/>
      <c r="AHB153" s="106"/>
      <c r="AHC153" s="106"/>
      <c r="AHD153" s="106"/>
      <c r="AHE153" s="106"/>
      <c r="AHF153" s="106"/>
      <c r="AHG153" s="106"/>
      <c r="AHH153" s="106"/>
      <c r="AHI153" s="106"/>
      <c r="AHJ153" s="106"/>
      <c r="AHK153" s="106"/>
      <c r="AHL153" s="106"/>
      <c r="AHM153" s="106"/>
      <c r="AHN153" s="106"/>
      <c r="AHO153" s="106"/>
      <c r="AHP153" s="106"/>
      <c r="AHQ153" s="106"/>
      <c r="AHR153" s="106"/>
      <c r="AHS153" s="106"/>
      <c r="AHT153" s="106"/>
      <c r="AHU153" s="106"/>
      <c r="AHV153" s="106"/>
      <c r="AHW153" s="106"/>
      <c r="AHX153" s="106"/>
      <c r="AHY153" s="106"/>
      <c r="AHZ153" s="106"/>
      <c r="AIA153" s="106"/>
      <c r="AIB153" s="106"/>
      <c r="AIC153" s="106"/>
      <c r="AID153" s="106"/>
      <c r="AIE153" s="106"/>
      <c r="AIF153" s="106"/>
      <c r="AIG153" s="106"/>
      <c r="AIH153" s="106"/>
      <c r="AII153" s="106"/>
      <c r="AIJ153" s="106"/>
      <c r="AIK153" s="106"/>
      <c r="AIL153" s="106"/>
      <c r="AIM153" s="106"/>
      <c r="AIN153" s="106"/>
      <c r="AIO153" s="106"/>
      <c r="AIP153" s="106"/>
      <c r="AIQ153" s="106"/>
      <c r="AIR153" s="106"/>
      <c r="AIS153" s="106"/>
      <c r="AIT153" s="106"/>
      <c r="AIU153" s="106"/>
      <c r="AIV153" s="106"/>
      <c r="AIW153" s="106"/>
      <c r="AIX153" s="106"/>
      <c r="AIY153" s="106"/>
      <c r="AIZ153" s="106"/>
      <c r="AJA153" s="106"/>
      <c r="AJB153" s="106"/>
      <c r="AJC153" s="106"/>
      <c r="AJD153" s="106"/>
      <c r="AJE153" s="106"/>
      <c r="AJF153" s="106"/>
      <c r="AJG153" s="106"/>
      <c r="AJH153" s="106"/>
      <c r="AJI153" s="106"/>
      <c r="AJJ153" s="106"/>
      <c r="AJK153" s="106"/>
      <c r="AJL153" s="106"/>
      <c r="AJM153" s="106"/>
      <c r="AJN153" s="106"/>
      <c r="AJO153" s="106"/>
      <c r="AJP153" s="106"/>
      <c r="AJQ153" s="106"/>
      <c r="AJR153" s="106"/>
      <c r="AJS153" s="106"/>
      <c r="AJT153" s="106"/>
      <c r="AJU153" s="106"/>
      <c r="AJV153" s="106"/>
      <c r="AJW153" s="106"/>
      <c r="AJX153" s="106"/>
      <c r="AJY153" s="106"/>
      <c r="AJZ153" s="106"/>
      <c r="AKA153" s="106"/>
      <c r="AKB153" s="106"/>
      <c r="AKC153" s="106"/>
      <c r="AKD153" s="106"/>
      <c r="AKE153" s="106"/>
      <c r="AKF153" s="106"/>
      <c r="AKG153" s="106"/>
      <c r="AKH153" s="106"/>
      <c r="AKI153" s="106"/>
      <c r="AKJ153" s="106"/>
      <c r="AKK153" s="106"/>
      <c r="AKL153" s="106"/>
      <c r="AKM153" s="106"/>
      <c r="AKN153" s="106"/>
      <c r="AKO153" s="106"/>
      <c r="AKP153" s="106"/>
      <c r="AKQ153" s="106"/>
      <c r="AKR153" s="106"/>
      <c r="AKS153" s="106"/>
      <c r="AKT153" s="106"/>
      <c r="AKU153" s="106"/>
      <c r="AKV153" s="106"/>
      <c r="AKW153" s="106"/>
      <c r="AKX153" s="106"/>
      <c r="AKY153" s="106"/>
      <c r="AKZ153" s="106"/>
      <c r="ALA153" s="106"/>
      <c r="ALB153" s="106"/>
      <c r="ALC153" s="106"/>
      <c r="ALD153" s="106"/>
      <c r="ALE153" s="106"/>
      <c r="ALF153" s="106"/>
      <c r="ALG153" s="106"/>
      <c r="ALH153" s="106"/>
      <c r="ALI153" s="106"/>
      <c r="ALJ153" s="106"/>
      <c r="ALK153" s="106"/>
      <c r="ALL153" s="106"/>
      <c r="ALM153" s="106"/>
      <c r="ALN153" s="106"/>
      <c r="ALO153" s="106"/>
      <c r="ALP153" s="106"/>
      <c r="ALQ153" s="106"/>
      <c r="ALR153" s="106"/>
      <c r="ALS153" s="106"/>
      <c r="ALT153" s="106"/>
      <c r="ALU153" s="106"/>
      <c r="ALV153" s="106"/>
      <c r="ALW153" s="106"/>
      <c r="ALX153" s="106"/>
      <c r="ALY153" s="106"/>
      <c r="ALZ153" s="106"/>
      <c r="AMA153" s="106"/>
      <c r="AMB153" s="106"/>
      <c r="AMC153" s="106"/>
      <c r="AMD153" s="106"/>
      <c r="AME153" s="106"/>
      <c r="AMF153" s="106"/>
      <c r="AMG153" s="106"/>
      <c r="AMH153" s="106"/>
      <c r="AMI153" s="106"/>
    </row>
    <row r="154" spans="1:1023" s="107" customFormat="1" ht="24.75">
      <c r="A154" s="96">
        <v>153</v>
      </c>
      <c r="B154" s="97" t="s">
        <v>165</v>
      </c>
      <c r="C154" s="97" t="s">
        <v>165</v>
      </c>
      <c r="D154" s="98" t="s">
        <v>738</v>
      </c>
      <c r="E154" s="109" t="s">
        <v>733</v>
      </c>
      <c r="F154" s="110" t="s">
        <v>700</v>
      </c>
      <c r="G154" s="100">
        <v>170000</v>
      </c>
      <c r="H154" s="111">
        <v>170000</v>
      </c>
      <c r="I154" s="102">
        <v>0.17599999999999999</v>
      </c>
      <c r="J154" s="112">
        <f t="shared" si="3"/>
        <v>29920</v>
      </c>
      <c r="K154" s="103"/>
      <c r="L154" s="104">
        <v>32075.471698113201</v>
      </c>
      <c r="M154" s="99" t="s">
        <v>702</v>
      </c>
      <c r="N154" s="105" t="s">
        <v>703</v>
      </c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06"/>
      <c r="ET154" s="106"/>
      <c r="EU154" s="106"/>
      <c r="EV154" s="106"/>
      <c r="EW154" s="106"/>
      <c r="EX154" s="106"/>
      <c r="EY154" s="106"/>
      <c r="EZ154" s="106"/>
      <c r="FA154" s="106"/>
      <c r="FB154" s="106"/>
      <c r="FC154" s="106"/>
      <c r="FD154" s="106"/>
      <c r="FE154" s="106"/>
      <c r="FF154" s="106"/>
      <c r="FG154" s="106"/>
      <c r="FH154" s="106"/>
      <c r="FI154" s="106"/>
      <c r="FJ154" s="106"/>
      <c r="FK154" s="106"/>
      <c r="FL154" s="106"/>
      <c r="FM154" s="106"/>
      <c r="FN154" s="106"/>
      <c r="FO154" s="106"/>
      <c r="FP154" s="106"/>
      <c r="FQ154" s="106"/>
      <c r="FR154" s="106"/>
      <c r="FS154" s="106"/>
      <c r="FT154" s="106"/>
      <c r="FU154" s="106"/>
      <c r="FV154" s="106"/>
      <c r="FW154" s="106"/>
      <c r="FX154" s="106"/>
      <c r="FY154" s="106"/>
      <c r="FZ154" s="106"/>
      <c r="GA154" s="106"/>
      <c r="GB154" s="106"/>
      <c r="GC154" s="106"/>
      <c r="GD154" s="106"/>
      <c r="GE154" s="106"/>
      <c r="GF154" s="106"/>
      <c r="GG154" s="106"/>
      <c r="GH154" s="106"/>
      <c r="GI154" s="106"/>
      <c r="GJ154" s="106"/>
      <c r="GK154" s="106"/>
      <c r="GL154" s="106"/>
      <c r="GM154" s="106"/>
      <c r="GN154" s="106"/>
      <c r="GO154" s="106"/>
      <c r="GP154" s="106"/>
      <c r="GQ154" s="106"/>
      <c r="GR154" s="106"/>
      <c r="GS154" s="106"/>
      <c r="GT154" s="106"/>
      <c r="GU154" s="106"/>
      <c r="GV154" s="106"/>
      <c r="GW154" s="106"/>
      <c r="GX154" s="106"/>
      <c r="GY154" s="106"/>
      <c r="GZ154" s="106"/>
      <c r="HA154" s="106"/>
      <c r="HB154" s="106"/>
      <c r="HC154" s="106"/>
      <c r="HD154" s="106"/>
      <c r="HE154" s="106"/>
      <c r="HF154" s="106"/>
      <c r="HG154" s="106"/>
      <c r="HH154" s="106"/>
      <c r="HI154" s="106"/>
      <c r="HJ154" s="106"/>
      <c r="HK154" s="106"/>
      <c r="HL154" s="106"/>
      <c r="HM154" s="106"/>
      <c r="HN154" s="106"/>
      <c r="HO154" s="106"/>
      <c r="HP154" s="106"/>
      <c r="HQ154" s="106"/>
      <c r="HR154" s="106"/>
      <c r="HS154" s="106"/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  <c r="IG154" s="106"/>
      <c r="IH154" s="106"/>
      <c r="II154" s="106"/>
      <c r="IJ154" s="106"/>
      <c r="IK154" s="106"/>
      <c r="IL154" s="106"/>
      <c r="IM154" s="106"/>
      <c r="IN154" s="106"/>
      <c r="IO154" s="106"/>
      <c r="IP154" s="106"/>
      <c r="IQ154" s="106"/>
      <c r="IR154" s="106"/>
      <c r="IS154" s="106"/>
      <c r="IT154" s="106"/>
      <c r="IU154" s="106"/>
      <c r="IV154" s="106"/>
      <c r="IW154" s="106"/>
      <c r="IX154" s="106"/>
      <c r="IY154" s="106"/>
      <c r="IZ154" s="106"/>
      <c r="JA154" s="106"/>
      <c r="JB154" s="106"/>
      <c r="JC154" s="106"/>
      <c r="JD154" s="106"/>
      <c r="JE154" s="106"/>
      <c r="JF154" s="106"/>
      <c r="JG154" s="106"/>
      <c r="JH154" s="106"/>
      <c r="JI154" s="106"/>
      <c r="JJ154" s="106"/>
      <c r="JK154" s="106"/>
      <c r="JL154" s="106"/>
      <c r="JM154" s="106"/>
      <c r="JN154" s="106"/>
      <c r="JO154" s="106"/>
      <c r="JP154" s="106"/>
      <c r="JQ154" s="106"/>
      <c r="JR154" s="106"/>
      <c r="JS154" s="106"/>
      <c r="JT154" s="106"/>
      <c r="JU154" s="106"/>
      <c r="JV154" s="106"/>
      <c r="JW154" s="106"/>
      <c r="JX154" s="106"/>
      <c r="JY154" s="106"/>
      <c r="JZ154" s="106"/>
      <c r="KA154" s="106"/>
      <c r="KB154" s="106"/>
      <c r="KC154" s="106"/>
      <c r="KD154" s="106"/>
      <c r="KE154" s="106"/>
      <c r="KF154" s="106"/>
      <c r="KG154" s="106"/>
      <c r="KH154" s="106"/>
      <c r="KI154" s="106"/>
      <c r="KJ154" s="106"/>
      <c r="KK154" s="106"/>
      <c r="KL154" s="106"/>
      <c r="KM154" s="106"/>
      <c r="KN154" s="106"/>
      <c r="KO154" s="106"/>
      <c r="KP154" s="106"/>
      <c r="KQ154" s="106"/>
      <c r="KR154" s="106"/>
      <c r="KS154" s="106"/>
      <c r="KT154" s="106"/>
      <c r="KU154" s="106"/>
      <c r="KV154" s="106"/>
      <c r="KW154" s="106"/>
      <c r="KX154" s="106"/>
      <c r="KY154" s="106"/>
      <c r="KZ154" s="106"/>
      <c r="LA154" s="106"/>
      <c r="LB154" s="106"/>
      <c r="LC154" s="106"/>
      <c r="LD154" s="106"/>
      <c r="LE154" s="106"/>
      <c r="LF154" s="106"/>
      <c r="LG154" s="106"/>
      <c r="LH154" s="106"/>
      <c r="LI154" s="106"/>
      <c r="LJ154" s="106"/>
      <c r="LK154" s="106"/>
      <c r="LL154" s="106"/>
      <c r="LM154" s="106"/>
      <c r="LN154" s="106"/>
      <c r="LO154" s="106"/>
      <c r="LP154" s="106"/>
      <c r="LQ154" s="106"/>
      <c r="LR154" s="106"/>
      <c r="LS154" s="106"/>
      <c r="LT154" s="106"/>
      <c r="LU154" s="106"/>
      <c r="LV154" s="106"/>
      <c r="LW154" s="106"/>
      <c r="LX154" s="106"/>
      <c r="LY154" s="106"/>
      <c r="LZ154" s="106"/>
      <c r="MA154" s="106"/>
      <c r="MB154" s="106"/>
      <c r="MC154" s="106"/>
      <c r="MD154" s="106"/>
      <c r="ME154" s="106"/>
      <c r="MF154" s="106"/>
      <c r="MG154" s="106"/>
      <c r="MH154" s="106"/>
      <c r="MI154" s="106"/>
      <c r="MJ154" s="106"/>
      <c r="MK154" s="106"/>
      <c r="ML154" s="106"/>
      <c r="MM154" s="106"/>
      <c r="MN154" s="106"/>
      <c r="MO154" s="106"/>
      <c r="MP154" s="106"/>
      <c r="MQ154" s="106"/>
      <c r="MR154" s="106"/>
      <c r="MS154" s="106"/>
      <c r="MT154" s="106"/>
      <c r="MU154" s="106"/>
      <c r="MV154" s="106"/>
      <c r="MW154" s="106"/>
      <c r="MX154" s="106"/>
      <c r="MY154" s="106"/>
      <c r="MZ154" s="106"/>
      <c r="NA154" s="106"/>
      <c r="NB154" s="106"/>
      <c r="NC154" s="106"/>
      <c r="ND154" s="106"/>
      <c r="NE154" s="106"/>
      <c r="NF154" s="106"/>
      <c r="NG154" s="106"/>
      <c r="NH154" s="106"/>
      <c r="NI154" s="106"/>
      <c r="NJ154" s="106"/>
      <c r="NK154" s="106"/>
      <c r="NL154" s="106"/>
      <c r="NM154" s="106"/>
      <c r="NN154" s="106"/>
      <c r="NO154" s="106"/>
      <c r="NP154" s="106"/>
      <c r="NQ154" s="106"/>
      <c r="NR154" s="106"/>
      <c r="NS154" s="106"/>
      <c r="NT154" s="106"/>
      <c r="NU154" s="106"/>
      <c r="NV154" s="106"/>
      <c r="NW154" s="106"/>
      <c r="NX154" s="106"/>
      <c r="NY154" s="106"/>
      <c r="NZ154" s="106"/>
      <c r="OA154" s="106"/>
      <c r="OB154" s="106"/>
      <c r="OC154" s="106"/>
      <c r="OD154" s="106"/>
      <c r="OE154" s="106"/>
      <c r="OF154" s="106"/>
      <c r="OG154" s="106"/>
      <c r="OH154" s="106"/>
      <c r="OI154" s="106"/>
      <c r="OJ154" s="106"/>
      <c r="OK154" s="106"/>
      <c r="OL154" s="106"/>
      <c r="OM154" s="106"/>
      <c r="ON154" s="106"/>
      <c r="OO154" s="106"/>
      <c r="OP154" s="106"/>
      <c r="OQ154" s="106"/>
      <c r="OR154" s="106"/>
      <c r="OS154" s="106"/>
      <c r="OT154" s="106"/>
      <c r="OU154" s="106"/>
      <c r="OV154" s="106"/>
      <c r="OW154" s="106"/>
      <c r="OX154" s="106"/>
      <c r="OY154" s="106"/>
      <c r="OZ154" s="106"/>
      <c r="PA154" s="106"/>
      <c r="PB154" s="106"/>
      <c r="PC154" s="106"/>
      <c r="PD154" s="106"/>
      <c r="PE154" s="106"/>
      <c r="PF154" s="106"/>
      <c r="PG154" s="106"/>
      <c r="PH154" s="106"/>
      <c r="PI154" s="106"/>
      <c r="PJ154" s="106"/>
      <c r="PK154" s="106"/>
      <c r="PL154" s="106"/>
      <c r="PM154" s="106"/>
      <c r="PN154" s="106"/>
      <c r="PO154" s="106"/>
      <c r="PP154" s="106"/>
      <c r="PQ154" s="106"/>
      <c r="PR154" s="106"/>
      <c r="PS154" s="106"/>
      <c r="PT154" s="106"/>
      <c r="PU154" s="106"/>
      <c r="PV154" s="106"/>
      <c r="PW154" s="106"/>
      <c r="PX154" s="106"/>
      <c r="PY154" s="106"/>
      <c r="PZ154" s="106"/>
      <c r="QA154" s="106"/>
      <c r="QB154" s="106"/>
      <c r="QC154" s="106"/>
      <c r="QD154" s="106"/>
      <c r="QE154" s="106"/>
      <c r="QF154" s="106"/>
      <c r="QG154" s="106"/>
      <c r="QH154" s="106"/>
      <c r="QI154" s="106"/>
      <c r="QJ154" s="106"/>
      <c r="QK154" s="106"/>
      <c r="QL154" s="106"/>
      <c r="QM154" s="106"/>
      <c r="QN154" s="106"/>
      <c r="QO154" s="106"/>
      <c r="QP154" s="106"/>
      <c r="QQ154" s="106"/>
      <c r="QR154" s="106"/>
      <c r="QS154" s="106"/>
      <c r="QT154" s="106"/>
      <c r="QU154" s="106"/>
      <c r="QV154" s="106"/>
      <c r="QW154" s="106"/>
      <c r="QX154" s="106"/>
      <c r="QY154" s="106"/>
      <c r="QZ154" s="106"/>
      <c r="RA154" s="106"/>
      <c r="RB154" s="106"/>
      <c r="RC154" s="106"/>
      <c r="RD154" s="106"/>
      <c r="RE154" s="106"/>
      <c r="RF154" s="106"/>
      <c r="RG154" s="106"/>
      <c r="RH154" s="106"/>
      <c r="RI154" s="106"/>
      <c r="RJ154" s="106"/>
      <c r="RK154" s="106"/>
      <c r="RL154" s="106"/>
      <c r="RM154" s="106"/>
      <c r="RN154" s="106"/>
      <c r="RO154" s="106"/>
      <c r="RP154" s="106"/>
      <c r="RQ154" s="106"/>
      <c r="RR154" s="106"/>
      <c r="RS154" s="106"/>
      <c r="RT154" s="106"/>
      <c r="RU154" s="106"/>
      <c r="RV154" s="106"/>
      <c r="RW154" s="106"/>
      <c r="RX154" s="106"/>
      <c r="RY154" s="106"/>
      <c r="RZ154" s="106"/>
      <c r="SA154" s="106"/>
      <c r="SB154" s="106"/>
      <c r="SC154" s="106"/>
      <c r="SD154" s="106"/>
      <c r="SE154" s="106"/>
      <c r="SF154" s="106"/>
      <c r="SG154" s="106"/>
      <c r="SH154" s="106"/>
      <c r="SI154" s="106"/>
      <c r="SJ154" s="106"/>
      <c r="SK154" s="106"/>
      <c r="SL154" s="106"/>
      <c r="SM154" s="106"/>
      <c r="SN154" s="106"/>
      <c r="SO154" s="106"/>
      <c r="SP154" s="106"/>
      <c r="SQ154" s="106"/>
      <c r="SR154" s="106"/>
      <c r="SS154" s="106"/>
      <c r="ST154" s="106"/>
      <c r="SU154" s="106"/>
      <c r="SV154" s="106"/>
      <c r="SW154" s="106"/>
      <c r="SX154" s="106"/>
      <c r="SY154" s="106"/>
      <c r="SZ154" s="106"/>
      <c r="TA154" s="106"/>
      <c r="TB154" s="106"/>
      <c r="TC154" s="106"/>
      <c r="TD154" s="106"/>
      <c r="TE154" s="106"/>
      <c r="TF154" s="106"/>
      <c r="TG154" s="106"/>
      <c r="TH154" s="106"/>
      <c r="TI154" s="106"/>
      <c r="TJ154" s="106"/>
      <c r="TK154" s="106"/>
      <c r="TL154" s="106"/>
      <c r="TM154" s="106"/>
      <c r="TN154" s="106"/>
      <c r="TO154" s="106"/>
      <c r="TP154" s="106"/>
      <c r="TQ154" s="106"/>
      <c r="TR154" s="106"/>
      <c r="TS154" s="106"/>
      <c r="TT154" s="106"/>
      <c r="TU154" s="106"/>
      <c r="TV154" s="106"/>
      <c r="TW154" s="106"/>
      <c r="TX154" s="106"/>
      <c r="TY154" s="106"/>
      <c r="TZ154" s="106"/>
      <c r="UA154" s="106"/>
      <c r="UB154" s="106"/>
      <c r="UC154" s="106"/>
      <c r="UD154" s="106"/>
      <c r="UE154" s="106"/>
      <c r="UF154" s="106"/>
      <c r="UG154" s="106"/>
      <c r="UH154" s="106"/>
      <c r="UI154" s="106"/>
      <c r="UJ154" s="106"/>
      <c r="UK154" s="106"/>
      <c r="UL154" s="106"/>
      <c r="UM154" s="106"/>
      <c r="UN154" s="106"/>
      <c r="UO154" s="106"/>
      <c r="UP154" s="106"/>
      <c r="UQ154" s="106"/>
      <c r="UR154" s="106"/>
      <c r="US154" s="106"/>
      <c r="UT154" s="106"/>
      <c r="UU154" s="106"/>
      <c r="UV154" s="106"/>
      <c r="UW154" s="106"/>
      <c r="UX154" s="106"/>
      <c r="UY154" s="106"/>
      <c r="UZ154" s="106"/>
      <c r="VA154" s="106"/>
      <c r="VB154" s="106"/>
      <c r="VC154" s="106"/>
      <c r="VD154" s="106"/>
      <c r="VE154" s="106"/>
      <c r="VF154" s="106"/>
      <c r="VG154" s="106"/>
      <c r="VH154" s="106"/>
      <c r="VI154" s="106"/>
      <c r="VJ154" s="106"/>
      <c r="VK154" s="106"/>
      <c r="VL154" s="106"/>
      <c r="VM154" s="106"/>
      <c r="VN154" s="106"/>
      <c r="VO154" s="106"/>
      <c r="VP154" s="106"/>
      <c r="VQ154" s="106"/>
      <c r="VR154" s="106"/>
      <c r="VS154" s="106"/>
      <c r="VT154" s="106"/>
      <c r="VU154" s="106"/>
      <c r="VV154" s="106"/>
      <c r="VW154" s="106"/>
      <c r="VX154" s="106"/>
      <c r="VY154" s="106"/>
      <c r="VZ154" s="106"/>
      <c r="WA154" s="106"/>
      <c r="WB154" s="106"/>
      <c r="WC154" s="106"/>
      <c r="WD154" s="106"/>
      <c r="WE154" s="106"/>
      <c r="WF154" s="106"/>
      <c r="WG154" s="106"/>
      <c r="WH154" s="106"/>
      <c r="WI154" s="106"/>
      <c r="WJ154" s="106"/>
      <c r="WK154" s="106"/>
      <c r="WL154" s="106"/>
      <c r="WM154" s="106"/>
      <c r="WN154" s="106"/>
      <c r="WO154" s="106"/>
      <c r="WP154" s="106"/>
      <c r="WQ154" s="106"/>
      <c r="WR154" s="106"/>
      <c r="WS154" s="106"/>
      <c r="WT154" s="106"/>
      <c r="WU154" s="106"/>
      <c r="WV154" s="106"/>
      <c r="WW154" s="106"/>
      <c r="WX154" s="106"/>
      <c r="WY154" s="106"/>
      <c r="WZ154" s="106"/>
      <c r="XA154" s="106"/>
      <c r="XB154" s="106"/>
      <c r="XC154" s="106"/>
      <c r="XD154" s="106"/>
      <c r="XE154" s="106"/>
      <c r="XF154" s="106"/>
      <c r="XG154" s="106"/>
      <c r="XH154" s="106"/>
      <c r="XI154" s="106"/>
      <c r="XJ154" s="106"/>
      <c r="XK154" s="106"/>
      <c r="XL154" s="106"/>
      <c r="XM154" s="106"/>
      <c r="XN154" s="106"/>
      <c r="XO154" s="106"/>
      <c r="XP154" s="106"/>
      <c r="XQ154" s="106"/>
      <c r="XR154" s="106"/>
      <c r="XS154" s="106"/>
      <c r="XT154" s="106"/>
      <c r="XU154" s="106"/>
      <c r="XV154" s="106"/>
      <c r="XW154" s="106"/>
      <c r="XX154" s="106"/>
      <c r="XY154" s="106"/>
      <c r="XZ154" s="106"/>
      <c r="YA154" s="106"/>
      <c r="YB154" s="106"/>
      <c r="YC154" s="106"/>
      <c r="YD154" s="106"/>
      <c r="YE154" s="106"/>
      <c r="YF154" s="106"/>
      <c r="YG154" s="106"/>
      <c r="YH154" s="106"/>
      <c r="YI154" s="106"/>
      <c r="YJ154" s="106"/>
      <c r="YK154" s="106"/>
      <c r="YL154" s="106"/>
      <c r="YM154" s="106"/>
      <c r="YN154" s="106"/>
      <c r="YO154" s="106"/>
      <c r="YP154" s="106"/>
      <c r="YQ154" s="106"/>
      <c r="YR154" s="106"/>
      <c r="YS154" s="106"/>
      <c r="YT154" s="106"/>
      <c r="YU154" s="106"/>
      <c r="YV154" s="106"/>
      <c r="YW154" s="106"/>
      <c r="YX154" s="106"/>
      <c r="YY154" s="106"/>
      <c r="YZ154" s="106"/>
      <c r="ZA154" s="106"/>
      <c r="ZB154" s="106"/>
      <c r="ZC154" s="106"/>
      <c r="ZD154" s="106"/>
      <c r="ZE154" s="106"/>
      <c r="ZF154" s="106"/>
      <c r="ZG154" s="106"/>
      <c r="ZH154" s="106"/>
      <c r="ZI154" s="106"/>
      <c r="ZJ154" s="106"/>
      <c r="ZK154" s="106"/>
      <c r="ZL154" s="106"/>
      <c r="ZM154" s="106"/>
      <c r="ZN154" s="106"/>
      <c r="ZO154" s="106"/>
      <c r="ZP154" s="106"/>
      <c r="ZQ154" s="106"/>
      <c r="ZR154" s="106"/>
      <c r="ZS154" s="106"/>
      <c r="ZT154" s="106"/>
      <c r="ZU154" s="106"/>
      <c r="ZV154" s="106"/>
      <c r="ZW154" s="106"/>
      <c r="ZX154" s="106"/>
      <c r="ZY154" s="106"/>
      <c r="ZZ154" s="106"/>
      <c r="AAA154" s="106"/>
      <c r="AAB154" s="106"/>
      <c r="AAC154" s="106"/>
      <c r="AAD154" s="106"/>
      <c r="AAE154" s="106"/>
      <c r="AAF154" s="106"/>
      <c r="AAG154" s="106"/>
      <c r="AAH154" s="106"/>
      <c r="AAI154" s="106"/>
      <c r="AAJ154" s="106"/>
      <c r="AAK154" s="106"/>
      <c r="AAL154" s="106"/>
      <c r="AAM154" s="106"/>
      <c r="AAN154" s="106"/>
      <c r="AAO154" s="106"/>
      <c r="AAP154" s="106"/>
      <c r="AAQ154" s="106"/>
      <c r="AAR154" s="106"/>
      <c r="AAS154" s="106"/>
      <c r="AAT154" s="106"/>
      <c r="AAU154" s="106"/>
      <c r="AAV154" s="106"/>
      <c r="AAW154" s="106"/>
      <c r="AAX154" s="106"/>
      <c r="AAY154" s="106"/>
      <c r="AAZ154" s="106"/>
      <c r="ABA154" s="106"/>
      <c r="ABB154" s="106"/>
      <c r="ABC154" s="106"/>
      <c r="ABD154" s="106"/>
      <c r="ABE154" s="106"/>
      <c r="ABF154" s="106"/>
      <c r="ABG154" s="106"/>
      <c r="ABH154" s="106"/>
      <c r="ABI154" s="106"/>
      <c r="ABJ154" s="106"/>
      <c r="ABK154" s="106"/>
      <c r="ABL154" s="106"/>
      <c r="ABM154" s="106"/>
      <c r="ABN154" s="106"/>
      <c r="ABO154" s="106"/>
      <c r="ABP154" s="106"/>
      <c r="ABQ154" s="106"/>
      <c r="ABR154" s="106"/>
      <c r="ABS154" s="106"/>
      <c r="ABT154" s="106"/>
      <c r="ABU154" s="106"/>
      <c r="ABV154" s="106"/>
      <c r="ABW154" s="106"/>
      <c r="ABX154" s="106"/>
      <c r="ABY154" s="106"/>
      <c r="ABZ154" s="106"/>
      <c r="ACA154" s="106"/>
      <c r="ACB154" s="106"/>
      <c r="ACC154" s="106"/>
      <c r="ACD154" s="106"/>
      <c r="ACE154" s="106"/>
      <c r="ACF154" s="106"/>
      <c r="ACG154" s="106"/>
      <c r="ACH154" s="106"/>
      <c r="ACI154" s="106"/>
      <c r="ACJ154" s="106"/>
      <c r="ACK154" s="106"/>
      <c r="ACL154" s="106"/>
      <c r="ACM154" s="106"/>
      <c r="ACN154" s="106"/>
      <c r="ACO154" s="106"/>
      <c r="ACP154" s="106"/>
      <c r="ACQ154" s="106"/>
      <c r="ACR154" s="106"/>
      <c r="ACS154" s="106"/>
      <c r="ACT154" s="106"/>
      <c r="ACU154" s="106"/>
      <c r="ACV154" s="106"/>
      <c r="ACW154" s="106"/>
      <c r="ACX154" s="106"/>
      <c r="ACY154" s="106"/>
      <c r="ACZ154" s="106"/>
      <c r="ADA154" s="106"/>
      <c r="ADB154" s="106"/>
      <c r="ADC154" s="106"/>
      <c r="ADD154" s="106"/>
      <c r="ADE154" s="106"/>
      <c r="ADF154" s="106"/>
      <c r="ADG154" s="106"/>
      <c r="ADH154" s="106"/>
      <c r="ADI154" s="106"/>
      <c r="ADJ154" s="106"/>
      <c r="ADK154" s="106"/>
      <c r="ADL154" s="106"/>
      <c r="ADM154" s="106"/>
      <c r="ADN154" s="106"/>
      <c r="ADO154" s="106"/>
      <c r="ADP154" s="106"/>
      <c r="ADQ154" s="106"/>
      <c r="ADR154" s="106"/>
      <c r="ADS154" s="106"/>
      <c r="ADT154" s="106"/>
      <c r="ADU154" s="106"/>
      <c r="ADV154" s="106"/>
      <c r="ADW154" s="106"/>
      <c r="ADX154" s="106"/>
      <c r="ADY154" s="106"/>
      <c r="ADZ154" s="106"/>
      <c r="AEA154" s="106"/>
      <c r="AEB154" s="106"/>
      <c r="AEC154" s="106"/>
      <c r="AED154" s="106"/>
      <c r="AEE154" s="106"/>
      <c r="AEF154" s="106"/>
      <c r="AEG154" s="106"/>
      <c r="AEH154" s="106"/>
      <c r="AEI154" s="106"/>
      <c r="AEJ154" s="106"/>
      <c r="AEK154" s="106"/>
      <c r="AEL154" s="106"/>
      <c r="AEM154" s="106"/>
      <c r="AEN154" s="106"/>
      <c r="AEO154" s="106"/>
      <c r="AEP154" s="106"/>
      <c r="AEQ154" s="106"/>
      <c r="AER154" s="106"/>
      <c r="AES154" s="106"/>
      <c r="AET154" s="106"/>
      <c r="AEU154" s="106"/>
      <c r="AEV154" s="106"/>
      <c r="AEW154" s="106"/>
      <c r="AEX154" s="106"/>
      <c r="AEY154" s="106"/>
      <c r="AEZ154" s="106"/>
      <c r="AFA154" s="106"/>
      <c r="AFB154" s="106"/>
      <c r="AFC154" s="106"/>
      <c r="AFD154" s="106"/>
      <c r="AFE154" s="106"/>
      <c r="AFF154" s="106"/>
      <c r="AFG154" s="106"/>
      <c r="AFH154" s="106"/>
      <c r="AFI154" s="106"/>
      <c r="AFJ154" s="106"/>
      <c r="AFK154" s="106"/>
      <c r="AFL154" s="106"/>
      <c r="AFM154" s="106"/>
      <c r="AFN154" s="106"/>
      <c r="AFO154" s="106"/>
      <c r="AFP154" s="106"/>
      <c r="AFQ154" s="106"/>
      <c r="AFR154" s="106"/>
      <c r="AFS154" s="106"/>
      <c r="AFT154" s="106"/>
      <c r="AFU154" s="106"/>
      <c r="AFV154" s="106"/>
      <c r="AFW154" s="106"/>
      <c r="AFX154" s="106"/>
      <c r="AFY154" s="106"/>
      <c r="AFZ154" s="106"/>
      <c r="AGA154" s="106"/>
      <c r="AGB154" s="106"/>
      <c r="AGC154" s="106"/>
      <c r="AGD154" s="106"/>
      <c r="AGE154" s="106"/>
      <c r="AGF154" s="106"/>
      <c r="AGG154" s="106"/>
      <c r="AGH154" s="106"/>
      <c r="AGI154" s="106"/>
      <c r="AGJ154" s="106"/>
      <c r="AGK154" s="106"/>
      <c r="AGL154" s="106"/>
      <c r="AGM154" s="106"/>
      <c r="AGN154" s="106"/>
      <c r="AGO154" s="106"/>
      <c r="AGP154" s="106"/>
      <c r="AGQ154" s="106"/>
      <c r="AGR154" s="106"/>
      <c r="AGS154" s="106"/>
      <c r="AGT154" s="106"/>
      <c r="AGU154" s="106"/>
      <c r="AGV154" s="106"/>
      <c r="AGW154" s="106"/>
      <c r="AGX154" s="106"/>
      <c r="AGY154" s="106"/>
      <c r="AGZ154" s="106"/>
      <c r="AHA154" s="106"/>
      <c r="AHB154" s="106"/>
      <c r="AHC154" s="106"/>
      <c r="AHD154" s="106"/>
      <c r="AHE154" s="106"/>
      <c r="AHF154" s="106"/>
      <c r="AHG154" s="106"/>
      <c r="AHH154" s="106"/>
      <c r="AHI154" s="106"/>
      <c r="AHJ154" s="106"/>
      <c r="AHK154" s="106"/>
      <c r="AHL154" s="106"/>
      <c r="AHM154" s="106"/>
      <c r="AHN154" s="106"/>
      <c r="AHO154" s="106"/>
      <c r="AHP154" s="106"/>
      <c r="AHQ154" s="106"/>
      <c r="AHR154" s="106"/>
      <c r="AHS154" s="106"/>
      <c r="AHT154" s="106"/>
      <c r="AHU154" s="106"/>
      <c r="AHV154" s="106"/>
      <c r="AHW154" s="106"/>
      <c r="AHX154" s="106"/>
      <c r="AHY154" s="106"/>
      <c r="AHZ154" s="106"/>
      <c r="AIA154" s="106"/>
      <c r="AIB154" s="106"/>
      <c r="AIC154" s="106"/>
      <c r="AID154" s="106"/>
      <c r="AIE154" s="106"/>
      <c r="AIF154" s="106"/>
      <c r="AIG154" s="106"/>
      <c r="AIH154" s="106"/>
      <c r="AII154" s="106"/>
      <c r="AIJ154" s="106"/>
      <c r="AIK154" s="106"/>
      <c r="AIL154" s="106"/>
      <c r="AIM154" s="106"/>
      <c r="AIN154" s="106"/>
      <c r="AIO154" s="106"/>
      <c r="AIP154" s="106"/>
      <c r="AIQ154" s="106"/>
      <c r="AIR154" s="106"/>
      <c r="AIS154" s="106"/>
      <c r="AIT154" s="106"/>
      <c r="AIU154" s="106"/>
      <c r="AIV154" s="106"/>
      <c r="AIW154" s="106"/>
      <c r="AIX154" s="106"/>
      <c r="AIY154" s="106"/>
      <c r="AIZ154" s="106"/>
      <c r="AJA154" s="106"/>
      <c r="AJB154" s="106"/>
      <c r="AJC154" s="106"/>
      <c r="AJD154" s="106"/>
      <c r="AJE154" s="106"/>
      <c r="AJF154" s="106"/>
      <c r="AJG154" s="106"/>
      <c r="AJH154" s="106"/>
      <c r="AJI154" s="106"/>
      <c r="AJJ154" s="106"/>
      <c r="AJK154" s="106"/>
      <c r="AJL154" s="106"/>
      <c r="AJM154" s="106"/>
      <c r="AJN154" s="106"/>
      <c r="AJO154" s="106"/>
      <c r="AJP154" s="106"/>
      <c r="AJQ154" s="106"/>
      <c r="AJR154" s="106"/>
      <c r="AJS154" s="106"/>
      <c r="AJT154" s="106"/>
      <c r="AJU154" s="106"/>
      <c r="AJV154" s="106"/>
      <c r="AJW154" s="106"/>
      <c r="AJX154" s="106"/>
      <c r="AJY154" s="106"/>
      <c r="AJZ154" s="106"/>
      <c r="AKA154" s="106"/>
      <c r="AKB154" s="106"/>
      <c r="AKC154" s="106"/>
      <c r="AKD154" s="106"/>
      <c r="AKE154" s="106"/>
      <c r="AKF154" s="106"/>
      <c r="AKG154" s="106"/>
      <c r="AKH154" s="106"/>
      <c r="AKI154" s="106"/>
      <c r="AKJ154" s="106"/>
      <c r="AKK154" s="106"/>
      <c r="AKL154" s="106"/>
      <c r="AKM154" s="106"/>
      <c r="AKN154" s="106"/>
      <c r="AKO154" s="106"/>
      <c r="AKP154" s="106"/>
      <c r="AKQ154" s="106"/>
      <c r="AKR154" s="106"/>
      <c r="AKS154" s="106"/>
      <c r="AKT154" s="106"/>
      <c r="AKU154" s="106"/>
      <c r="AKV154" s="106"/>
      <c r="AKW154" s="106"/>
      <c r="AKX154" s="106"/>
      <c r="AKY154" s="106"/>
      <c r="AKZ154" s="106"/>
      <c r="ALA154" s="106"/>
      <c r="ALB154" s="106"/>
      <c r="ALC154" s="106"/>
      <c r="ALD154" s="106"/>
      <c r="ALE154" s="106"/>
      <c r="ALF154" s="106"/>
      <c r="ALG154" s="106"/>
      <c r="ALH154" s="106"/>
      <c r="ALI154" s="106"/>
      <c r="ALJ154" s="106"/>
      <c r="ALK154" s="106"/>
      <c r="ALL154" s="106"/>
      <c r="ALM154" s="106"/>
      <c r="ALN154" s="106"/>
      <c r="ALO154" s="106"/>
      <c r="ALP154" s="106"/>
      <c r="ALQ154" s="106"/>
      <c r="ALR154" s="106"/>
      <c r="ALS154" s="106"/>
      <c r="ALT154" s="106"/>
      <c r="ALU154" s="106"/>
      <c r="ALV154" s="106"/>
      <c r="ALW154" s="106"/>
      <c r="ALX154" s="106"/>
      <c r="ALY154" s="106"/>
      <c r="ALZ154" s="106"/>
      <c r="AMA154" s="106"/>
      <c r="AMB154" s="106"/>
      <c r="AMC154" s="106"/>
      <c r="AMD154" s="106"/>
      <c r="AME154" s="106"/>
      <c r="AMF154" s="106"/>
      <c r="AMG154" s="106"/>
      <c r="AMH154" s="106"/>
      <c r="AMI154" s="106"/>
    </row>
    <row r="155" spans="1:1023">
      <c r="A155" s="56">
        <v>154</v>
      </c>
      <c r="B155" s="61" t="s">
        <v>166</v>
      </c>
      <c r="C155" s="61" t="s">
        <v>166</v>
      </c>
      <c r="D155" s="62"/>
      <c r="E155" s="31"/>
      <c r="F155" s="31"/>
      <c r="G155" s="63">
        <v>6000</v>
      </c>
      <c r="H155" s="19"/>
      <c r="I155" s="64"/>
      <c r="J155" s="20"/>
      <c r="K155" s="20"/>
      <c r="L155" s="65">
        <v>4680</v>
      </c>
      <c r="M155" s="31"/>
      <c r="N155" s="22"/>
    </row>
    <row r="156" spans="1:1023">
      <c r="A156" s="56">
        <v>155</v>
      </c>
      <c r="B156" s="61" t="s">
        <v>167</v>
      </c>
      <c r="C156" s="61" t="s">
        <v>167</v>
      </c>
      <c r="D156" s="62"/>
      <c r="E156" s="31"/>
      <c r="F156" s="31"/>
      <c r="G156" s="63">
        <v>6000</v>
      </c>
      <c r="H156" s="19"/>
      <c r="I156" s="64"/>
      <c r="J156" s="20"/>
      <c r="K156" s="20"/>
      <c r="L156" s="65">
        <v>5760</v>
      </c>
      <c r="M156" s="31"/>
      <c r="N156" s="22"/>
    </row>
    <row r="157" spans="1:1023">
      <c r="A157" s="56">
        <v>156</v>
      </c>
      <c r="B157" s="61" t="s">
        <v>168</v>
      </c>
      <c r="C157" s="61" t="s">
        <v>168</v>
      </c>
      <c r="D157" s="62"/>
      <c r="E157" s="31"/>
      <c r="F157" s="31"/>
      <c r="G157" s="63">
        <v>15000</v>
      </c>
      <c r="H157" s="19"/>
      <c r="I157" s="64"/>
      <c r="J157" s="20"/>
      <c r="K157" s="20"/>
      <c r="L157" s="65">
        <v>18000</v>
      </c>
      <c r="M157" s="31"/>
      <c r="N157" s="22"/>
    </row>
    <row r="158" spans="1:1023">
      <c r="A158" s="56">
        <v>157</v>
      </c>
      <c r="B158" s="61" t="s">
        <v>169</v>
      </c>
      <c r="C158" s="61" t="s">
        <v>169</v>
      </c>
      <c r="D158" s="62"/>
      <c r="E158" s="31"/>
      <c r="F158" s="31"/>
      <c r="G158" s="63">
        <v>1000</v>
      </c>
      <c r="H158" s="19"/>
      <c r="I158" s="64"/>
      <c r="J158" s="20"/>
      <c r="K158" s="20"/>
      <c r="L158" s="65">
        <v>1320</v>
      </c>
      <c r="M158" s="31"/>
      <c r="N158" s="22"/>
    </row>
    <row r="159" spans="1:1023">
      <c r="A159" s="56">
        <v>158</v>
      </c>
      <c r="B159" s="61" t="s">
        <v>170</v>
      </c>
      <c r="C159" s="61" t="s">
        <v>170</v>
      </c>
      <c r="D159" s="62"/>
      <c r="E159" s="31"/>
      <c r="F159" s="31"/>
      <c r="G159" s="63">
        <v>600</v>
      </c>
      <c r="H159" s="19"/>
      <c r="I159" s="64"/>
      <c r="J159" s="20"/>
      <c r="K159" s="20"/>
      <c r="L159" s="65">
        <v>2052</v>
      </c>
      <c r="M159" s="31"/>
      <c r="N159" s="22"/>
    </row>
    <row r="160" spans="1:1023">
      <c r="A160" s="56">
        <v>159</v>
      </c>
      <c r="B160" s="61" t="s">
        <v>171</v>
      </c>
      <c r="C160" s="61" t="s">
        <v>171</v>
      </c>
      <c r="D160" s="62"/>
      <c r="E160" s="31"/>
      <c r="F160" s="31"/>
      <c r="G160" s="63">
        <v>600</v>
      </c>
      <c r="H160" s="19"/>
      <c r="I160" s="64"/>
      <c r="J160" s="20"/>
      <c r="K160" s="20"/>
      <c r="L160" s="65">
        <v>2574</v>
      </c>
      <c r="M160" s="31"/>
      <c r="N160" s="22"/>
    </row>
    <row r="161" spans="1:1023" s="107" customFormat="1" ht="24.75">
      <c r="A161" s="96">
        <v>160</v>
      </c>
      <c r="B161" s="97" t="s">
        <v>172</v>
      </c>
      <c r="C161" s="97" t="s">
        <v>172</v>
      </c>
      <c r="D161" s="98" t="s">
        <v>736</v>
      </c>
      <c r="E161" s="109" t="s">
        <v>733</v>
      </c>
      <c r="F161" s="110" t="s">
        <v>700</v>
      </c>
      <c r="G161" s="100">
        <v>35000</v>
      </c>
      <c r="H161" s="111">
        <v>35000</v>
      </c>
      <c r="I161" s="102">
        <v>1.67</v>
      </c>
      <c r="J161" s="112">
        <f>+H161*I161</f>
        <v>58450</v>
      </c>
      <c r="K161" s="103"/>
      <c r="L161" s="104">
        <v>47950</v>
      </c>
      <c r="M161" s="99" t="s">
        <v>702</v>
      </c>
      <c r="N161" s="105" t="s">
        <v>703</v>
      </c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106"/>
      <c r="FC161" s="106"/>
      <c r="FD161" s="106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  <c r="IR161" s="106"/>
      <c r="IS161" s="106"/>
      <c r="IT161" s="106"/>
      <c r="IU161" s="106"/>
      <c r="IV161" s="106"/>
      <c r="IW161" s="106"/>
      <c r="IX161" s="106"/>
      <c r="IY161" s="106"/>
      <c r="IZ161" s="106"/>
      <c r="JA161" s="106"/>
      <c r="JB161" s="106"/>
      <c r="JC161" s="106"/>
      <c r="JD161" s="106"/>
      <c r="JE161" s="106"/>
      <c r="JF161" s="106"/>
      <c r="JG161" s="106"/>
      <c r="JH161" s="106"/>
      <c r="JI161" s="106"/>
      <c r="JJ161" s="106"/>
      <c r="JK161" s="106"/>
      <c r="JL161" s="106"/>
      <c r="JM161" s="106"/>
      <c r="JN161" s="106"/>
      <c r="JO161" s="106"/>
      <c r="JP161" s="106"/>
      <c r="JQ161" s="106"/>
      <c r="JR161" s="106"/>
      <c r="JS161" s="106"/>
      <c r="JT161" s="106"/>
      <c r="JU161" s="106"/>
      <c r="JV161" s="106"/>
      <c r="JW161" s="106"/>
      <c r="JX161" s="106"/>
      <c r="JY161" s="106"/>
      <c r="JZ161" s="106"/>
      <c r="KA161" s="106"/>
      <c r="KB161" s="106"/>
      <c r="KC161" s="106"/>
      <c r="KD161" s="106"/>
      <c r="KE161" s="106"/>
      <c r="KF161" s="106"/>
      <c r="KG161" s="106"/>
      <c r="KH161" s="106"/>
      <c r="KI161" s="106"/>
      <c r="KJ161" s="106"/>
      <c r="KK161" s="106"/>
      <c r="KL161" s="106"/>
      <c r="KM161" s="106"/>
      <c r="KN161" s="106"/>
      <c r="KO161" s="106"/>
      <c r="KP161" s="106"/>
      <c r="KQ161" s="106"/>
      <c r="KR161" s="106"/>
      <c r="KS161" s="106"/>
      <c r="KT161" s="106"/>
      <c r="KU161" s="106"/>
      <c r="KV161" s="106"/>
      <c r="KW161" s="106"/>
      <c r="KX161" s="106"/>
      <c r="KY161" s="106"/>
      <c r="KZ161" s="106"/>
      <c r="LA161" s="106"/>
      <c r="LB161" s="106"/>
      <c r="LC161" s="106"/>
      <c r="LD161" s="106"/>
      <c r="LE161" s="106"/>
      <c r="LF161" s="106"/>
      <c r="LG161" s="106"/>
      <c r="LH161" s="106"/>
      <c r="LI161" s="106"/>
      <c r="LJ161" s="106"/>
      <c r="LK161" s="106"/>
      <c r="LL161" s="106"/>
      <c r="LM161" s="106"/>
      <c r="LN161" s="106"/>
      <c r="LO161" s="106"/>
      <c r="LP161" s="106"/>
      <c r="LQ161" s="106"/>
      <c r="LR161" s="106"/>
      <c r="LS161" s="106"/>
      <c r="LT161" s="106"/>
      <c r="LU161" s="106"/>
      <c r="LV161" s="106"/>
      <c r="LW161" s="106"/>
      <c r="LX161" s="106"/>
      <c r="LY161" s="106"/>
      <c r="LZ161" s="106"/>
      <c r="MA161" s="106"/>
      <c r="MB161" s="106"/>
      <c r="MC161" s="106"/>
      <c r="MD161" s="106"/>
      <c r="ME161" s="106"/>
      <c r="MF161" s="106"/>
      <c r="MG161" s="106"/>
      <c r="MH161" s="106"/>
      <c r="MI161" s="106"/>
      <c r="MJ161" s="106"/>
      <c r="MK161" s="106"/>
      <c r="ML161" s="106"/>
      <c r="MM161" s="106"/>
      <c r="MN161" s="106"/>
      <c r="MO161" s="106"/>
      <c r="MP161" s="106"/>
      <c r="MQ161" s="106"/>
      <c r="MR161" s="106"/>
      <c r="MS161" s="106"/>
      <c r="MT161" s="106"/>
      <c r="MU161" s="106"/>
      <c r="MV161" s="106"/>
      <c r="MW161" s="106"/>
      <c r="MX161" s="106"/>
      <c r="MY161" s="106"/>
      <c r="MZ161" s="106"/>
      <c r="NA161" s="106"/>
      <c r="NB161" s="106"/>
      <c r="NC161" s="106"/>
      <c r="ND161" s="106"/>
      <c r="NE161" s="106"/>
      <c r="NF161" s="106"/>
      <c r="NG161" s="106"/>
      <c r="NH161" s="106"/>
      <c r="NI161" s="106"/>
      <c r="NJ161" s="106"/>
      <c r="NK161" s="106"/>
      <c r="NL161" s="106"/>
      <c r="NM161" s="106"/>
      <c r="NN161" s="106"/>
      <c r="NO161" s="106"/>
      <c r="NP161" s="106"/>
      <c r="NQ161" s="106"/>
      <c r="NR161" s="106"/>
      <c r="NS161" s="106"/>
      <c r="NT161" s="106"/>
      <c r="NU161" s="106"/>
      <c r="NV161" s="106"/>
      <c r="NW161" s="106"/>
      <c r="NX161" s="106"/>
      <c r="NY161" s="106"/>
      <c r="NZ161" s="106"/>
      <c r="OA161" s="106"/>
      <c r="OB161" s="106"/>
      <c r="OC161" s="106"/>
      <c r="OD161" s="106"/>
      <c r="OE161" s="106"/>
      <c r="OF161" s="106"/>
      <c r="OG161" s="106"/>
      <c r="OH161" s="106"/>
      <c r="OI161" s="106"/>
      <c r="OJ161" s="106"/>
      <c r="OK161" s="106"/>
      <c r="OL161" s="106"/>
      <c r="OM161" s="106"/>
      <c r="ON161" s="106"/>
      <c r="OO161" s="106"/>
      <c r="OP161" s="106"/>
      <c r="OQ161" s="106"/>
      <c r="OR161" s="106"/>
      <c r="OS161" s="106"/>
      <c r="OT161" s="106"/>
      <c r="OU161" s="106"/>
      <c r="OV161" s="106"/>
      <c r="OW161" s="106"/>
      <c r="OX161" s="106"/>
      <c r="OY161" s="106"/>
      <c r="OZ161" s="106"/>
      <c r="PA161" s="106"/>
      <c r="PB161" s="106"/>
      <c r="PC161" s="106"/>
      <c r="PD161" s="106"/>
      <c r="PE161" s="106"/>
      <c r="PF161" s="106"/>
      <c r="PG161" s="106"/>
      <c r="PH161" s="106"/>
      <c r="PI161" s="106"/>
      <c r="PJ161" s="106"/>
      <c r="PK161" s="106"/>
      <c r="PL161" s="106"/>
      <c r="PM161" s="106"/>
      <c r="PN161" s="106"/>
      <c r="PO161" s="106"/>
      <c r="PP161" s="106"/>
      <c r="PQ161" s="106"/>
      <c r="PR161" s="106"/>
      <c r="PS161" s="106"/>
      <c r="PT161" s="106"/>
      <c r="PU161" s="106"/>
      <c r="PV161" s="106"/>
      <c r="PW161" s="106"/>
      <c r="PX161" s="106"/>
      <c r="PY161" s="106"/>
      <c r="PZ161" s="106"/>
      <c r="QA161" s="106"/>
      <c r="QB161" s="106"/>
      <c r="QC161" s="106"/>
      <c r="QD161" s="106"/>
      <c r="QE161" s="106"/>
      <c r="QF161" s="106"/>
      <c r="QG161" s="106"/>
      <c r="QH161" s="106"/>
      <c r="QI161" s="106"/>
      <c r="QJ161" s="106"/>
      <c r="QK161" s="106"/>
      <c r="QL161" s="106"/>
      <c r="QM161" s="106"/>
      <c r="QN161" s="106"/>
      <c r="QO161" s="106"/>
      <c r="QP161" s="106"/>
      <c r="QQ161" s="106"/>
      <c r="QR161" s="106"/>
      <c r="QS161" s="106"/>
      <c r="QT161" s="106"/>
      <c r="QU161" s="106"/>
      <c r="QV161" s="106"/>
      <c r="QW161" s="106"/>
      <c r="QX161" s="106"/>
      <c r="QY161" s="106"/>
      <c r="QZ161" s="106"/>
      <c r="RA161" s="106"/>
      <c r="RB161" s="106"/>
      <c r="RC161" s="106"/>
      <c r="RD161" s="106"/>
      <c r="RE161" s="106"/>
      <c r="RF161" s="106"/>
      <c r="RG161" s="106"/>
      <c r="RH161" s="106"/>
      <c r="RI161" s="106"/>
      <c r="RJ161" s="106"/>
      <c r="RK161" s="106"/>
      <c r="RL161" s="106"/>
      <c r="RM161" s="106"/>
      <c r="RN161" s="106"/>
      <c r="RO161" s="106"/>
      <c r="RP161" s="106"/>
      <c r="RQ161" s="106"/>
      <c r="RR161" s="106"/>
      <c r="RS161" s="106"/>
      <c r="RT161" s="106"/>
      <c r="RU161" s="106"/>
      <c r="RV161" s="106"/>
      <c r="RW161" s="106"/>
      <c r="RX161" s="106"/>
      <c r="RY161" s="106"/>
      <c r="RZ161" s="106"/>
      <c r="SA161" s="106"/>
      <c r="SB161" s="106"/>
      <c r="SC161" s="106"/>
      <c r="SD161" s="106"/>
      <c r="SE161" s="106"/>
      <c r="SF161" s="106"/>
      <c r="SG161" s="106"/>
      <c r="SH161" s="106"/>
      <c r="SI161" s="106"/>
      <c r="SJ161" s="106"/>
      <c r="SK161" s="106"/>
      <c r="SL161" s="106"/>
      <c r="SM161" s="106"/>
      <c r="SN161" s="106"/>
      <c r="SO161" s="106"/>
      <c r="SP161" s="106"/>
      <c r="SQ161" s="106"/>
      <c r="SR161" s="106"/>
      <c r="SS161" s="106"/>
      <c r="ST161" s="106"/>
      <c r="SU161" s="106"/>
      <c r="SV161" s="106"/>
      <c r="SW161" s="106"/>
      <c r="SX161" s="106"/>
      <c r="SY161" s="106"/>
      <c r="SZ161" s="106"/>
      <c r="TA161" s="106"/>
      <c r="TB161" s="106"/>
      <c r="TC161" s="106"/>
      <c r="TD161" s="106"/>
      <c r="TE161" s="106"/>
      <c r="TF161" s="106"/>
      <c r="TG161" s="106"/>
      <c r="TH161" s="106"/>
      <c r="TI161" s="106"/>
      <c r="TJ161" s="106"/>
      <c r="TK161" s="106"/>
      <c r="TL161" s="106"/>
      <c r="TM161" s="106"/>
      <c r="TN161" s="106"/>
      <c r="TO161" s="106"/>
      <c r="TP161" s="106"/>
      <c r="TQ161" s="106"/>
      <c r="TR161" s="106"/>
      <c r="TS161" s="106"/>
      <c r="TT161" s="106"/>
      <c r="TU161" s="106"/>
      <c r="TV161" s="106"/>
      <c r="TW161" s="106"/>
      <c r="TX161" s="106"/>
      <c r="TY161" s="106"/>
      <c r="TZ161" s="106"/>
      <c r="UA161" s="106"/>
      <c r="UB161" s="106"/>
      <c r="UC161" s="106"/>
      <c r="UD161" s="106"/>
      <c r="UE161" s="106"/>
      <c r="UF161" s="106"/>
      <c r="UG161" s="106"/>
      <c r="UH161" s="106"/>
      <c r="UI161" s="106"/>
      <c r="UJ161" s="106"/>
      <c r="UK161" s="106"/>
      <c r="UL161" s="106"/>
      <c r="UM161" s="106"/>
      <c r="UN161" s="106"/>
      <c r="UO161" s="106"/>
      <c r="UP161" s="106"/>
      <c r="UQ161" s="106"/>
      <c r="UR161" s="106"/>
      <c r="US161" s="106"/>
      <c r="UT161" s="106"/>
      <c r="UU161" s="106"/>
      <c r="UV161" s="106"/>
      <c r="UW161" s="106"/>
      <c r="UX161" s="106"/>
      <c r="UY161" s="106"/>
      <c r="UZ161" s="106"/>
      <c r="VA161" s="106"/>
      <c r="VB161" s="106"/>
      <c r="VC161" s="106"/>
      <c r="VD161" s="106"/>
      <c r="VE161" s="106"/>
      <c r="VF161" s="106"/>
      <c r="VG161" s="106"/>
      <c r="VH161" s="106"/>
      <c r="VI161" s="106"/>
      <c r="VJ161" s="106"/>
      <c r="VK161" s="106"/>
      <c r="VL161" s="106"/>
      <c r="VM161" s="106"/>
      <c r="VN161" s="106"/>
      <c r="VO161" s="106"/>
      <c r="VP161" s="106"/>
      <c r="VQ161" s="106"/>
      <c r="VR161" s="106"/>
      <c r="VS161" s="106"/>
      <c r="VT161" s="106"/>
      <c r="VU161" s="106"/>
      <c r="VV161" s="106"/>
      <c r="VW161" s="106"/>
      <c r="VX161" s="106"/>
      <c r="VY161" s="106"/>
      <c r="VZ161" s="106"/>
      <c r="WA161" s="106"/>
      <c r="WB161" s="106"/>
      <c r="WC161" s="106"/>
      <c r="WD161" s="106"/>
      <c r="WE161" s="106"/>
      <c r="WF161" s="106"/>
      <c r="WG161" s="106"/>
      <c r="WH161" s="106"/>
      <c r="WI161" s="106"/>
      <c r="WJ161" s="106"/>
      <c r="WK161" s="106"/>
      <c r="WL161" s="106"/>
      <c r="WM161" s="106"/>
      <c r="WN161" s="106"/>
      <c r="WO161" s="106"/>
      <c r="WP161" s="106"/>
      <c r="WQ161" s="106"/>
      <c r="WR161" s="106"/>
      <c r="WS161" s="106"/>
      <c r="WT161" s="106"/>
      <c r="WU161" s="106"/>
      <c r="WV161" s="106"/>
      <c r="WW161" s="106"/>
      <c r="WX161" s="106"/>
      <c r="WY161" s="106"/>
      <c r="WZ161" s="106"/>
      <c r="XA161" s="106"/>
      <c r="XB161" s="106"/>
      <c r="XC161" s="106"/>
      <c r="XD161" s="106"/>
      <c r="XE161" s="106"/>
      <c r="XF161" s="106"/>
      <c r="XG161" s="106"/>
      <c r="XH161" s="106"/>
      <c r="XI161" s="106"/>
      <c r="XJ161" s="106"/>
      <c r="XK161" s="106"/>
      <c r="XL161" s="106"/>
      <c r="XM161" s="106"/>
      <c r="XN161" s="106"/>
      <c r="XO161" s="106"/>
      <c r="XP161" s="106"/>
      <c r="XQ161" s="106"/>
      <c r="XR161" s="106"/>
      <c r="XS161" s="106"/>
      <c r="XT161" s="106"/>
      <c r="XU161" s="106"/>
      <c r="XV161" s="106"/>
      <c r="XW161" s="106"/>
      <c r="XX161" s="106"/>
      <c r="XY161" s="106"/>
      <c r="XZ161" s="106"/>
      <c r="YA161" s="106"/>
      <c r="YB161" s="106"/>
      <c r="YC161" s="106"/>
      <c r="YD161" s="106"/>
      <c r="YE161" s="106"/>
      <c r="YF161" s="106"/>
      <c r="YG161" s="106"/>
      <c r="YH161" s="106"/>
      <c r="YI161" s="106"/>
      <c r="YJ161" s="106"/>
      <c r="YK161" s="106"/>
      <c r="YL161" s="106"/>
      <c r="YM161" s="106"/>
      <c r="YN161" s="106"/>
      <c r="YO161" s="106"/>
      <c r="YP161" s="106"/>
      <c r="YQ161" s="106"/>
      <c r="YR161" s="106"/>
      <c r="YS161" s="106"/>
      <c r="YT161" s="106"/>
      <c r="YU161" s="106"/>
      <c r="YV161" s="106"/>
      <c r="YW161" s="106"/>
      <c r="YX161" s="106"/>
      <c r="YY161" s="106"/>
      <c r="YZ161" s="106"/>
      <c r="ZA161" s="106"/>
      <c r="ZB161" s="106"/>
      <c r="ZC161" s="106"/>
      <c r="ZD161" s="106"/>
      <c r="ZE161" s="106"/>
      <c r="ZF161" s="106"/>
      <c r="ZG161" s="106"/>
      <c r="ZH161" s="106"/>
      <c r="ZI161" s="106"/>
      <c r="ZJ161" s="106"/>
      <c r="ZK161" s="106"/>
      <c r="ZL161" s="106"/>
      <c r="ZM161" s="106"/>
      <c r="ZN161" s="106"/>
      <c r="ZO161" s="106"/>
      <c r="ZP161" s="106"/>
      <c r="ZQ161" s="106"/>
      <c r="ZR161" s="106"/>
      <c r="ZS161" s="106"/>
      <c r="ZT161" s="106"/>
      <c r="ZU161" s="106"/>
      <c r="ZV161" s="106"/>
      <c r="ZW161" s="106"/>
      <c r="ZX161" s="106"/>
      <c r="ZY161" s="106"/>
      <c r="ZZ161" s="106"/>
      <c r="AAA161" s="106"/>
      <c r="AAB161" s="106"/>
      <c r="AAC161" s="106"/>
      <c r="AAD161" s="106"/>
      <c r="AAE161" s="106"/>
      <c r="AAF161" s="106"/>
      <c r="AAG161" s="106"/>
      <c r="AAH161" s="106"/>
      <c r="AAI161" s="106"/>
      <c r="AAJ161" s="106"/>
      <c r="AAK161" s="106"/>
      <c r="AAL161" s="106"/>
      <c r="AAM161" s="106"/>
      <c r="AAN161" s="106"/>
      <c r="AAO161" s="106"/>
      <c r="AAP161" s="106"/>
      <c r="AAQ161" s="106"/>
      <c r="AAR161" s="106"/>
      <c r="AAS161" s="106"/>
      <c r="AAT161" s="106"/>
      <c r="AAU161" s="106"/>
      <c r="AAV161" s="106"/>
      <c r="AAW161" s="106"/>
      <c r="AAX161" s="106"/>
      <c r="AAY161" s="106"/>
      <c r="AAZ161" s="106"/>
      <c r="ABA161" s="106"/>
      <c r="ABB161" s="106"/>
      <c r="ABC161" s="106"/>
      <c r="ABD161" s="106"/>
      <c r="ABE161" s="106"/>
      <c r="ABF161" s="106"/>
      <c r="ABG161" s="106"/>
      <c r="ABH161" s="106"/>
      <c r="ABI161" s="106"/>
      <c r="ABJ161" s="106"/>
      <c r="ABK161" s="106"/>
      <c r="ABL161" s="106"/>
      <c r="ABM161" s="106"/>
      <c r="ABN161" s="106"/>
      <c r="ABO161" s="106"/>
      <c r="ABP161" s="106"/>
      <c r="ABQ161" s="106"/>
      <c r="ABR161" s="106"/>
      <c r="ABS161" s="106"/>
      <c r="ABT161" s="106"/>
      <c r="ABU161" s="106"/>
      <c r="ABV161" s="106"/>
      <c r="ABW161" s="106"/>
      <c r="ABX161" s="106"/>
      <c r="ABY161" s="106"/>
      <c r="ABZ161" s="106"/>
      <c r="ACA161" s="106"/>
      <c r="ACB161" s="106"/>
      <c r="ACC161" s="106"/>
      <c r="ACD161" s="106"/>
      <c r="ACE161" s="106"/>
      <c r="ACF161" s="106"/>
      <c r="ACG161" s="106"/>
      <c r="ACH161" s="106"/>
      <c r="ACI161" s="106"/>
      <c r="ACJ161" s="106"/>
      <c r="ACK161" s="106"/>
      <c r="ACL161" s="106"/>
      <c r="ACM161" s="106"/>
      <c r="ACN161" s="106"/>
      <c r="ACO161" s="106"/>
      <c r="ACP161" s="106"/>
      <c r="ACQ161" s="106"/>
      <c r="ACR161" s="106"/>
      <c r="ACS161" s="106"/>
      <c r="ACT161" s="106"/>
      <c r="ACU161" s="106"/>
      <c r="ACV161" s="106"/>
      <c r="ACW161" s="106"/>
      <c r="ACX161" s="106"/>
      <c r="ACY161" s="106"/>
      <c r="ACZ161" s="106"/>
      <c r="ADA161" s="106"/>
      <c r="ADB161" s="106"/>
      <c r="ADC161" s="106"/>
      <c r="ADD161" s="106"/>
      <c r="ADE161" s="106"/>
      <c r="ADF161" s="106"/>
      <c r="ADG161" s="106"/>
      <c r="ADH161" s="106"/>
      <c r="ADI161" s="106"/>
      <c r="ADJ161" s="106"/>
      <c r="ADK161" s="106"/>
      <c r="ADL161" s="106"/>
      <c r="ADM161" s="106"/>
      <c r="ADN161" s="106"/>
      <c r="ADO161" s="106"/>
      <c r="ADP161" s="106"/>
      <c r="ADQ161" s="106"/>
      <c r="ADR161" s="106"/>
      <c r="ADS161" s="106"/>
      <c r="ADT161" s="106"/>
      <c r="ADU161" s="106"/>
      <c r="ADV161" s="106"/>
      <c r="ADW161" s="106"/>
      <c r="ADX161" s="106"/>
      <c r="ADY161" s="106"/>
      <c r="ADZ161" s="106"/>
      <c r="AEA161" s="106"/>
      <c r="AEB161" s="106"/>
      <c r="AEC161" s="106"/>
      <c r="AED161" s="106"/>
      <c r="AEE161" s="106"/>
      <c r="AEF161" s="106"/>
      <c r="AEG161" s="106"/>
      <c r="AEH161" s="106"/>
      <c r="AEI161" s="106"/>
      <c r="AEJ161" s="106"/>
      <c r="AEK161" s="106"/>
      <c r="AEL161" s="106"/>
      <c r="AEM161" s="106"/>
      <c r="AEN161" s="106"/>
      <c r="AEO161" s="106"/>
      <c r="AEP161" s="106"/>
      <c r="AEQ161" s="106"/>
      <c r="AER161" s="106"/>
      <c r="AES161" s="106"/>
      <c r="AET161" s="106"/>
      <c r="AEU161" s="106"/>
      <c r="AEV161" s="106"/>
      <c r="AEW161" s="106"/>
      <c r="AEX161" s="106"/>
      <c r="AEY161" s="106"/>
      <c r="AEZ161" s="106"/>
      <c r="AFA161" s="106"/>
      <c r="AFB161" s="106"/>
      <c r="AFC161" s="106"/>
      <c r="AFD161" s="106"/>
      <c r="AFE161" s="106"/>
      <c r="AFF161" s="106"/>
      <c r="AFG161" s="106"/>
      <c r="AFH161" s="106"/>
      <c r="AFI161" s="106"/>
      <c r="AFJ161" s="106"/>
      <c r="AFK161" s="106"/>
      <c r="AFL161" s="106"/>
      <c r="AFM161" s="106"/>
      <c r="AFN161" s="106"/>
      <c r="AFO161" s="106"/>
      <c r="AFP161" s="106"/>
      <c r="AFQ161" s="106"/>
      <c r="AFR161" s="106"/>
      <c r="AFS161" s="106"/>
      <c r="AFT161" s="106"/>
      <c r="AFU161" s="106"/>
      <c r="AFV161" s="106"/>
      <c r="AFW161" s="106"/>
      <c r="AFX161" s="106"/>
      <c r="AFY161" s="106"/>
      <c r="AFZ161" s="106"/>
      <c r="AGA161" s="106"/>
      <c r="AGB161" s="106"/>
      <c r="AGC161" s="106"/>
      <c r="AGD161" s="106"/>
      <c r="AGE161" s="106"/>
      <c r="AGF161" s="106"/>
      <c r="AGG161" s="106"/>
      <c r="AGH161" s="106"/>
      <c r="AGI161" s="106"/>
      <c r="AGJ161" s="106"/>
      <c r="AGK161" s="106"/>
      <c r="AGL161" s="106"/>
      <c r="AGM161" s="106"/>
      <c r="AGN161" s="106"/>
      <c r="AGO161" s="106"/>
      <c r="AGP161" s="106"/>
      <c r="AGQ161" s="106"/>
      <c r="AGR161" s="106"/>
      <c r="AGS161" s="106"/>
      <c r="AGT161" s="106"/>
      <c r="AGU161" s="106"/>
      <c r="AGV161" s="106"/>
      <c r="AGW161" s="106"/>
      <c r="AGX161" s="106"/>
      <c r="AGY161" s="106"/>
      <c r="AGZ161" s="106"/>
      <c r="AHA161" s="106"/>
      <c r="AHB161" s="106"/>
      <c r="AHC161" s="106"/>
      <c r="AHD161" s="106"/>
      <c r="AHE161" s="106"/>
      <c r="AHF161" s="106"/>
      <c r="AHG161" s="106"/>
      <c r="AHH161" s="106"/>
      <c r="AHI161" s="106"/>
      <c r="AHJ161" s="106"/>
      <c r="AHK161" s="106"/>
      <c r="AHL161" s="106"/>
      <c r="AHM161" s="106"/>
      <c r="AHN161" s="106"/>
      <c r="AHO161" s="106"/>
      <c r="AHP161" s="106"/>
      <c r="AHQ161" s="106"/>
      <c r="AHR161" s="106"/>
      <c r="AHS161" s="106"/>
      <c r="AHT161" s="106"/>
      <c r="AHU161" s="106"/>
      <c r="AHV161" s="106"/>
      <c r="AHW161" s="106"/>
      <c r="AHX161" s="106"/>
      <c r="AHY161" s="106"/>
      <c r="AHZ161" s="106"/>
      <c r="AIA161" s="106"/>
      <c r="AIB161" s="106"/>
      <c r="AIC161" s="106"/>
      <c r="AID161" s="106"/>
      <c r="AIE161" s="106"/>
      <c r="AIF161" s="106"/>
      <c r="AIG161" s="106"/>
      <c r="AIH161" s="106"/>
      <c r="AII161" s="106"/>
      <c r="AIJ161" s="106"/>
      <c r="AIK161" s="106"/>
      <c r="AIL161" s="106"/>
      <c r="AIM161" s="106"/>
      <c r="AIN161" s="106"/>
      <c r="AIO161" s="106"/>
      <c r="AIP161" s="106"/>
      <c r="AIQ161" s="106"/>
      <c r="AIR161" s="106"/>
      <c r="AIS161" s="106"/>
      <c r="AIT161" s="106"/>
      <c r="AIU161" s="106"/>
      <c r="AIV161" s="106"/>
      <c r="AIW161" s="106"/>
      <c r="AIX161" s="106"/>
      <c r="AIY161" s="106"/>
      <c r="AIZ161" s="106"/>
      <c r="AJA161" s="106"/>
      <c r="AJB161" s="106"/>
      <c r="AJC161" s="106"/>
      <c r="AJD161" s="106"/>
      <c r="AJE161" s="106"/>
      <c r="AJF161" s="106"/>
      <c r="AJG161" s="106"/>
      <c r="AJH161" s="106"/>
      <c r="AJI161" s="106"/>
      <c r="AJJ161" s="106"/>
      <c r="AJK161" s="106"/>
      <c r="AJL161" s="106"/>
      <c r="AJM161" s="106"/>
      <c r="AJN161" s="106"/>
      <c r="AJO161" s="106"/>
      <c r="AJP161" s="106"/>
      <c r="AJQ161" s="106"/>
      <c r="AJR161" s="106"/>
      <c r="AJS161" s="106"/>
      <c r="AJT161" s="106"/>
      <c r="AJU161" s="106"/>
      <c r="AJV161" s="106"/>
      <c r="AJW161" s="106"/>
      <c r="AJX161" s="106"/>
      <c r="AJY161" s="106"/>
      <c r="AJZ161" s="106"/>
      <c r="AKA161" s="106"/>
      <c r="AKB161" s="106"/>
      <c r="AKC161" s="106"/>
      <c r="AKD161" s="106"/>
      <c r="AKE161" s="106"/>
      <c r="AKF161" s="106"/>
      <c r="AKG161" s="106"/>
      <c r="AKH161" s="106"/>
      <c r="AKI161" s="106"/>
      <c r="AKJ161" s="106"/>
      <c r="AKK161" s="106"/>
      <c r="AKL161" s="106"/>
      <c r="AKM161" s="106"/>
      <c r="AKN161" s="106"/>
      <c r="AKO161" s="106"/>
      <c r="AKP161" s="106"/>
      <c r="AKQ161" s="106"/>
      <c r="AKR161" s="106"/>
      <c r="AKS161" s="106"/>
      <c r="AKT161" s="106"/>
      <c r="AKU161" s="106"/>
      <c r="AKV161" s="106"/>
      <c r="AKW161" s="106"/>
      <c r="AKX161" s="106"/>
      <c r="AKY161" s="106"/>
      <c r="AKZ161" s="106"/>
      <c r="ALA161" s="106"/>
      <c r="ALB161" s="106"/>
      <c r="ALC161" s="106"/>
      <c r="ALD161" s="106"/>
      <c r="ALE161" s="106"/>
      <c r="ALF161" s="106"/>
      <c r="ALG161" s="106"/>
      <c r="ALH161" s="106"/>
      <c r="ALI161" s="106"/>
      <c r="ALJ161" s="106"/>
      <c r="ALK161" s="106"/>
      <c r="ALL161" s="106"/>
      <c r="ALM161" s="106"/>
      <c r="ALN161" s="106"/>
      <c r="ALO161" s="106"/>
      <c r="ALP161" s="106"/>
      <c r="ALQ161" s="106"/>
      <c r="ALR161" s="106"/>
      <c r="ALS161" s="106"/>
      <c r="ALT161" s="106"/>
      <c r="ALU161" s="106"/>
      <c r="ALV161" s="106"/>
      <c r="ALW161" s="106"/>
      <c r="ALX161" s="106"/>
      <c r="ALY161" s="106"/>
      <c r="ALZ161" s="106"/>
      <c r="AMA161" s="106"/>
      <c r="AMB161" s="106"/>
      <c r="AMC161" s="106"/>
      <c r="AMD161" s="106"/>
      <c r="AME161" s="106"/>
      <c r="AMF161" s="106"/>
      <c r="AMG161" s="106"/>
      <c r="AMH161" s="106"/>
      <c r="AMI161" s="106"/>
    </row>
    <row r="162" spans="1:1023" s="107" customFormat="1" ht="24.75">
      <c r="A162" s="96">
        <v>161</v>
      </c>
      <c r="B162" s="97" t="s">
        <v>173</v>
      </c>
      <c r="C162" s="97" t="s">
        <v>173</v>
      </c>
      <c r="D162" s="98" t="s">
        <v>737</v>
      </c>
      <c r="E162" s="109" t="s">
        <v>733</v>
      </c>
      <c r="F162" s="110" t="s">
        <v>700</v>
      </c>
      <c r="G162" s="100">
        <v>17000</v>
      </c>
      <c r="H162" s="111">
        <v>17000</v>
      </c>
      <c r="I162" s="102">
        <v>3.21</v>
      </c>
      <c r="J162" s="112">
        <f>+H162*I162</f>
        <v>54570</v>
      </c>
      <c r="K162" s="103"/>
      <c r="L162" s="104">
        <v>42840</v>
      </c>
      <c r="M162" s="99" t="s">
        <v>702</v>
      </c>
      <c r="N162" s="105" t="s">
        <v>703</v>
      </c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  <c r="IR162" s="106"/>
      <c r="IS162" s="106"/>
      <c r="IT162" s="106"/>
      <c r="IU162" s="106"/>
      <c r="IV162" s="106"/>
      <c r="IW162" s="106"/>
      <c r="IX162" s="106"/>
      <c r="IY162" s="106"/>
      <c r="IZ162" s="106"/>
      <c r="JA162" s="106"/>
      <c r="JB162" s="106"/>
      <c r="JC162" s="106"/>
      <c r="JD162" s="106"/>
      <c r="JE162" s="106"/>
      <c r="JF162" s="106"/>
      <c r="JG162" s="106"/>
      <c r="JH162" s="106"/>
      <c r="JI162" s="106"/>
      <c r="JJ162" s="106"/>
      <c r="JK162" s="106"/>
      <c r="JL162" s="106"/>
      <c r="JM162" s="106"/>
      <c r="JN162" s="106"/>
      <c r="JO162" s="106"/>
      <c r="JP162" s="106"/>
      <c r="JQ162" s="106"/>
      <c r="JR162" s="106"/>
      <c r="JS162" s="106"/>
      <c r="JT162" s="106"/>
      <c r="JU162" s="106"/>
      <c r="JV162" s="106"/>
      <c r="JW162" s="106"/>
      <c r="JX162" s="106"/>
      <c r="JY162" s="106"/>
      <c r="JZ162" s="106"/>
      <c r="KA162" s="106"/>
      <c r="KB162" s="106"/>
      <c r="KC162" s="106"/>
      <c r="KD162" s="106"/>
      <c r="KE162" s="106"/>
      <c r="KF162" s="106"/>
      <c r="KG162" s="106"/>
      <c r="KH162" s="106"/>
      <c r="KI162" s="106"/>
      <c r="KJ162" s="106"/>
      <c r="KK162" s="106"/>
      <c r="KL162" s="106"/>
      <c r="KM162" s="106"/>
      <c r="KN162" s="106"/>
      <c r="KO162" s="106"/>
      <c r="KP162" s="106"/>
      <c r="KQ162" s="106"/>
      <c r="KR162" s="106"/>
      <c r="KS162" s="106"/>
      <c r="KT162" s="106"/>
      <c r="KU162" s="106"/>
      <c r="KV162" s="106"/>
      <c r="KW162" s="106"/>
      <c r="KX162" s="106"/>
      <c r="KY162" s="106"/>
      <c r="KZ162" s="106"/>
      <c r="LA162" s="106"/>
      <c r="LB162" s="106"/>
      <c r="LC162" s="106"/>
      <c r="LD162" s="106"/>
      <c r="LE162" s="106"/>
      <c r="LF162" s="106"/>
      <c r="LG162" s="106"/>
      <c r="LH162" s="106"/>
      <c r="LI162" s="106"/>
      <c r="LJ162" s="106"/>
      <c r="LK162" s="106"/>
      <c r="LL162" s="106"/>
      <c r="LM162" s="106"/>
      <c r="LN162" s="106"/>
      <c r="LO162" s="106"/>
      <c r="LP162" s="106"/>
      <c r="LQ162" s="106"/>
      <c r="LR162" s="106"/>
      <c r="LS162" s="106"/>
      <c r="LT162" s="106"/>
      <c r="LU162" s="106"/>
      <c r="LV162" s="106"/>
      <c r="LW162" s="106"/>
      <c r="LX162" s="106"/>
      <c r="LY162" s="106"/>
      <c r="LZ162" s="106"/>
      <c r="MA162" s="106"/>
      <c r="MB162" s="106"/>
      <c r="MC162" s="106"/>
      <c r="MD162" s="106"/>
      <c r="ME162" s="106"/>
      <c r="MF162" s="106"/>
      <c r="MG162" s="106"/>
      <c r="MH162" s="106"/>
      <c r="MI162" s="106"/>
      <c r="MJ162" s="106"/>
      <c r="MK162" s="106"/>
      <c r="ML162" s="106"/>
      <c r="MM162" s="106"/>
      <c r="MN162" s="106"/>
      <c r="MO162" s="106"/>
      <c r="MP162" s="106"/>
      <c r="MQ162" s="106"/>
      <c r="MR162" s="106"/>
      <c r="MS162" s="106"/>
      <c r="MT162" s="106"/>
      <c r="MU162" s="106"/>
      <c r="MV162" s="106"/>
      <c r="MW162" s="106"/>
      <c r="MX162" s="106"/>
      <c r="MY162" s="106"/>
      <c r="MZ162" s="106"/>
      <c r="NA162" s="106"/>
      <c r="NB162" s="106"/>
      <c r="NC162" s="106"/>
      <c r="ND162" s="106"/>
      <c r="NE162" s="106"/>
      <c r="NF162" s="106"/>
      <c r="NG162" s="106"/>
      <c r="NH162" s="106"/>
      <c r="NI162" s="106"/>
      <c r="NJ162" s="106"/>
      <c r="NK162" s="106"/>
      <c r="NL162" s="106"/>
      <c r="NM162" s="106"/>
      <c r="NN162" s="106"/>
      <c r="NO162" s="106"/>
      <c r="NP162" s="106"/>
      <c r="NQ162" s="106"/>
      <c r="NR162" s="106"/>
      <c r="NS162" s="106"/>
      <c r="NT162" s="106"/>
      <c r="NU162" s="106"/>
      <c r="NV162" s="106"/>
      <c r="NW162" s="106"/>
      <c r="NX162" s="106"/>
      <c r="NY162" s="106"/>
      <c r="NZ162" s="106"/>
      <c r="OA162" s="106"/>
      <c r="OB162" s="106"/>
      <c r="OC162" s="106"/>
      <c r="OD162" s="106"/>
      <c r="OE162" s="106"/>
      <c r="OF162" s="106"/>
      <c r="OG162" s="106"/>
      <c r="OH162" s="106"/>
      <c r="OI162" s="106"/>
      <c r="OJ162" s="106"/>
      <c r="OK162" s="106"/>
      <c r="OL162" s="106"/>
      <c r="OM162" s="106"/>
      <c r="ON162" s="106"/>
      <c r="OO162" s="106"/>
      <c r="OP162" s="106"/>
      <c r="OQ162" s="106"/>
      <c r="OR162" s="106"/>
      <c r="OS162" s="106"/>
      <c r="OT162" s="106"/>
      <c r="OU162" s="106"/>
      <c r="OV162" s="106"/>
      <c r="OW162" s="106"/>
      <c r="OX162" s="106"/>
      <c r="OY162" s="106"/>
      <c r="OZ162" s="106"/>
      <c r="PA162" s="106"/>
      <c r="PB162" s="106"/>
      <c r="PC162" s="106"/>
      <c r="PD162" s="106"/>
      <c r="PE162" s="106"/>
      <c r="PF162" s="106"/>
      <c r="PG162" s="106"/>
      <c r="PH162" s="106"/>
      <c r="PI162" s="106"/>
      <c r="PJ162" s="106"/>
      <c r="PK162" s="106"/>
      <c r="PL162" s="106"/>
      <c r="PM162" s="106"/>
      <c r="PN162" s="106"/>
      <c r="PO162" s="106"/>
      <c r="PP162" s="106"/>
      <c r="PQ162" s="106"/>
      <c r="PR162" s="106"/>
      <c r="PS162" s="106"/>
      <c r="PT162" s="106"/>
      <c r="PU162" s="106"/>
      <c r="PV162" s="106"/>
      <c r="PW162" s="106"/>
      <c r="PX162" s="106"/>
      <c r="PY162" s="106"/>
      <c r="PZ162" s="106"/>
      <c r="QA162" s="106"/>
      <c r="QB162" s="106"/>
      <c r="QC162" s="106"/>
      <c r="QD162" s="106"/>
      <c r="QE162" s="106"/>
      <c r="QF162" s="106"/>
      <c r="QG162" s="106"/>
      <c r="QH162" s="106"/>
      <c r="QI162" s="106"/>
      <c r="QJ162" s="106"/>
      <c r="QK162" s="106"/>
      <c r="QL162" s="106"/>
      <c r="QM162" s="106"/>
      <c r="QN162" s="106"/>
      <c r="QO162" s="106"/>
      <c r="QP162" s="106"/>
      <c r="QQ162" s="106"/>
      <c r="QR162" s="106"/>
      <c r="QS162" s="106"/>
      <c r="QT162" s="106"/>
      <c r="QU162" s="106"/>
      <c r="QV162" s="106"/>
      <c r="QW162" s="106"/>
      <c r="QX162" s="106"/>
      <c r="QY162" s="106"/>
      <c r="QZ162" s="106"/>
      <c r="RA162" s="106"/>
      <c r="RB162" s="106"/>
      <c r="RC162" s="106"/>
      <c r="RD162" s="106"/>
      <c r="RE162" s="106"/>
      <c r="RF162" s="106"/>
      <c r="RG162" s="106"/>
      <c r="RH162" s="106"/>
      <c r="RI162" s="106"/>
      <c r="RJ162" s="106"/>
      <c r="RK162" s="106"/>
      <c r="RL162" s="106"/>
      <c r="RM162" s="106"/>
      <c r="RN162" s="106"/>
      <c r="RO162" s="106"/>
      <c r="RP162" s="106"/>
      <c r="RQ162" s="106"/>
      <c r="RR162" s="106"/>
      <c r="RS162" s="106"/>
      <c r="RT162" s="106"/>
      <c r="RU162" s="106"/>
      <c r="RV162" s="106"/>
      <c r="RW162" s="106"/>
      <c r="RX162" s="106"/>
      <c r="RY162" s="106"/>
      <c r="RZ162" s="106"/>
      <c r="SA162" s="106"/>
      <c r="SB162" s="106"/>
      <c r="SC162" s="106"/>
      <c r="SD162" s="106"/>
      <c r="SE162" s="106"/>
      <c r="SF162" s="106"/>
      <c r="SG162" s="106"/>
      <c r="SH162" s="106"/>
      <c r="SI162" s="106"/>
      <c r="SJ162" s="106"/>
      <c r="SK162" s="106"/>
      <c r="SL162" s="106"/>
      <c r="SM162" s="106"/>
      <c r="SN162" s="106"/>
      <c r="SO162" s="106"/>
      <c r="SP162" s="106"/>
      <c r="SQ162" s="106"/>
      <c r="SR162" s="106"/>
      <c r="SS162" s="106"/>
      <c r="ST162" s="106"/>
      <c r="SU162" s="106"/>
      <c r="SV162" s="106"/>
      <c r="SW162" s="106"/>
      <c r="SX162" s="106"/>
      <c r="SY162" s="106"/>
      <c r="SZ162" s="106"/>
      <c r="TA162" s="106"/>
      <c r="TB162" s="106"/>
      <c r="TC162" s="106"/>
      <c r="TD162" s="106"/>
      <c r="TE162" s="106"/>
      <c r="TF162" s="106"/>
      <c r="TG162" s="106"/>
      <c r="TH162" s="106"/>
      <c r="TI162" s="106"/>
      <c r="TJ162" s="106"/>
      <c r="TK162" s="106"/>
      <c r="TL162" s="106"/>
      <c r="TM162" s="106"/>
      <c r="TN162" s="106"/>
      <c r="TO162" s="106"/>
      <c r="TP162" s="106"/>
      <c r="TQ162" s="106"/>
      <c r="TR162" s="106"/>
      <c r="TS162" s="106"/>
      <c r="TT162" s="106"/>
      <c r="TU162" s="106"/>
      <c r="TV162" s="106"/>
      <c r="TW162" s="106"/>
      <c r="TX162" s="106"/>
      <c r="TY162" s="106"/>
      <c r="TZ162" s="106"/>
      <c r="UA162" s="106"/>
      <c r="UB162" s="106"/>
      <c r="UC162" s="106"/>
      <c r="UD162" s="106"/>
      <c r="UE162" s="106"/>
      <c r="UF162" s="106"/>
      <c r="UG162" s="106"/>
      <c r="UH162" s="106"/>
      <c r="UI162" s="106"/>
      <c r="UJ162" s="106"/>
      <c r="UK162" s="106"/>
      <c r="UL162" s="106"/>
      <c r="UM162" s="106"/>
      <c r="UN162" s="106"/>
      <c r="UO162" s="106"/>
      <c r="UP162" s="106"/>
      <c r="UQ162" s="106"/>
      <c r="UR162" s="106"/>
      <c r="US162" s="106"/>
      <c r="UT162" s="106"/>
      <c r="UU162" s="106"/>
      <c r="UV162" s="106"/>
      <c r="UW162" s="106"/>
      <c r="UX162" s="106"/>
      <c r="UY162" s="106"/>
      <c r="UZ162" s="106"/>
      <c r="VA162" s="106"/>
      <c r="VB162" s="106"/>
      <c r="VC162" s="106"/>
      <c r="VD162" s="106"/>
      <c r="VE162" s="106"/>
      <c r="VF162" s="106"/>
      <c r="VG162" s="106"/>
      <c r="VH162" s="106"/>
      <c r="VI162" s="106"/>
      <c r="VJ162" s="106"/>
      <c r="VK162" s="106"/>
      <c r="VL162" s="106"/>
      <c r="VM162" s="106"/>
      <c r="VN162" s="106"/>
      <c r="VO162" s="106"/>
      <c r="VP162" s="106"/>
      <c r="VQ162" s="106"/>
      <c r="VR162" s="106"/>
      <c r="VS162" s="106"/>
      <c r="VT162" s="106"/>
      <c r="VU162" s="106"/>
      <c r="VV162" s="106"/>
      <c r="VW162" s="106"/>
      <c r="VX162" s="106"/>
      <c r="VY162" s="106"/>
      <c r="VZ162" s="106"/>
      <c r="WA162" s="106"/>
      <c r="WB162" s="106"/>
      <c r="WC162" s="106"/>
      <c r="WD162" s="106"/>
      <c r="WE162" s="106"/>
      <c r="WF162" s="106"/>
      <c r="WG162" s="106"/>
      <c r="WH162" s="106"/>
      <c r="WI162" s="106"/>
      <c r="WJ162" s="106"/>
      <c r="WK162" s="106"/>
      <c r="WL162" s="106"/>
      <c r="WM162" s="106"/>
      <c r="WN162" s="106"/>
      <c r="WO162" s="106"/>
      <c r="WP162" s="106"/>
      <c r="WQ162" s="106"/>
      <c r="WR162" s="106"/>
      <c r="WS162" s="106"/>
      <c r="WT162" s="106"/>
      <c r="WU162" s="106"/>
      <c r="WV162" s="106"/>
      <c r="WW162" s="106"/>
      <c r="WX162" s="106"/>
      <c r="WY162" s="106"/>
      <c r="WZ162" s="106"/>
      <c r="XA162" s="106"/>
      <c r="XB162" s="106"/>
      <c r="XC162" s="106"/>
      <c r="XD162" s="106"/>
      <c r="XE162" s="106"/>
      <c r="XF162" s="106"/>
      <c r="XG162" s="106"/>
      <c r="XH162" s="106"/>
      <c r="XI162" s="106"/>
      <c r="XJ162" s="106"/>
      <c r="XK162" s="106"/>
      <c r="XL162" s="106"/>
      <c r="XM162" s="106"/>
      <c r="XN162" s="106"/>
      <c r="XO162" s="106"/>
      <c r="XP162" s="106"/>
      <c r="XQ162" s="106"/>
      <c r="XR162" s="106"/>
      <c r="XS162" s="106"/>
      <c r="XT162" s="106"/>
      <c r="XU162" s="106"/>
      <c r="XV162" s="106"/>
      <c r="XW162" s="106"/>
      <c r="XX162" s="106"/>
      <c r="XY162" s="106"/>
      <c r="XZ162" s="106"/>
      <c r="YA162" s="106"/>
      <c r="YB162" s="106"/>
      <c r="YC162" s="106"/>
      <c r="YD162" s="106"/>
      <c r="YE162" s="106"/>
      <c r="YF162" s="106"/>
      <c r="YG162" s="106"/>
      <c r="YH162" s="106"/>
      <c r="YI162" s="106"/>
      <c r="YJ162" s="106"/>
      <c r="YK162" s="106"/>
      <c r="YL162" s="106"/>
      <c r="YM162" s="106"/>
      <c r="YN162" s="106"/>
      <c r="YO162" s="106"/>
      <c r="YP162" s="106"/>
      <c r="YQ162" s="106"/>
      <c r="YR162" s="106"/>
      <c r="YS162" s="106"/>
      <c r="YT162" s="106"/>
      <c r="YU162" s="106"/>
      <c r="YV162" s="106"/>
      <c r="YW162" s="106"/>
      <c r="YX162" s="106"/>
      <c r="YY162" s="106"/>
      <c r="YZ162" s="106"/>
      <c r="ZA162" s="106"/>
      <c r="ZB162" s="106"/>
      <c r="ZC162" s="106"/>
      <c r="ZD162" s="106"/>
      <c r="ZE162" s="106"/>
      <c r="ZF162" s="106"/>
      <c r="ZG162" s="106"/>
      <c r="ZH162" s="106"/>
      <c r="ZI162" s="106"/>
      <c r="ZJ162" s="106"/>
      <c r="ZK162" s="106"/>
      <c r="ZL162" s="106"/>
      <c r="ZM162" s="106"/>
      <c r="ZN162" s="106"/>
      <c r="ZO162" s="106"/>
      <c r="ZP162" s="106"/>
      <c r="ZQ162" s="106"/>
      <c r="ZR162" s="106"/>
      <c r="ZS162" s="106"/>
      <c r="ZT162" s="106"/>
      <c r="ZU162" s="106"/>
      <c r="ZV162" s="106"/>
      <c r="ZW162" s="106"/>
      <c r="ZX162" s="106"/>
      <c r="ZY162" s="106"/>
      <c r="ZZ162" s="106"/>
      <c r="AAA162" s="106"/>
      <c r="AAB162" s="106"/>
      <c r="AAC162" s="106"/>
      <c r="AAD162" s="106"/>
      <c r="AAE162" s="106"/>
      <c r="AAF162" s="106"/>
      <c r="AAG162" s="106"/>
      <c r="AAH162" s="106"/>
      <c r="AAI162" s="106"/>
      <c r="AAJ162" s="106"/>
      <c r="AAK162" s="106"/>
      <c r="AAL162" s="106"/>
      <c r="AAM162" s="106"/>
      <c r="AAN162" s="106"/>
      <c r="AAO162" s="106"/>
      <c r="AAP162" s="106"/>
      <c r="AAQ162" s="106"/>
      <c r="AAR162" s="106"/>
      <c r="AAS162" s="106"/>
      <c r="AAT162" s="106"/>
      <c r="AAU162" s="106"/>
      <c r="AAV162" s="106"/>
      <c r="AAW162" s="106"/>
      <c r="AAX162" s="106"/>
      <c r="AAY162" s="106"/>
      <c r="AAZ162" s="106"/>
      <c r="ABA162" s="106"/>
      <c r="ABB162" s="106"/>
      <c r="ABC162" s="106"/>
      <c r="ABD162" s="106"/>
      <c r="ABE162" s="106"/>
      <c r="ABF162" s="106"/>
      <c r="ABG162" s="106"/>
      <c r="ABH162" s="106"/>
      <c r="ABI162" s="106"/>
      <c r="ABJ162" s="106"/>
      <c r="ABK162" s="106"/>
      <c r="ABL162" s="106"/>
      <c r="ABM162" s="106"/>
      <c r="ABN162" s="106"/>
      <c r="ABO162" s="106"/>
      <c r="ABP162" s="106"/>
      <c r="ABQ162" s="106"/>
      <c r="ABR162" s="106"/>
      <c r="ABS162" s="106"/>
      <c r="ABT162" s="106"/>
      <c r="ABU162" s="106"/>
      <c r="ABV162" s="106"/>
      <c r="ABW162" s="106"/>
      <c r="ABX162" s="106"/>
      <c r="ABY162" s="106"/>
      <c r="ABZ162" s="106"/>
      <c r="ACA162" s="106"/>
      <c r="ACB162" s="106"/>
      <c r="ACC162" s="106"/>
      <c r="ACD162" s="106"/>
      <c r="ACE162" s="106"/>
      <c r="ACF162" s="106"/>
      <c r="ACG162" s="106"/>
      <c r="ACH162" s="106"/>
      <c r="ACI162" s="106"/>
      <c r="ACJ162" s="106"/>
      <c r="ACK162" s="106"/>
      <c r="ACL162" s="106"/>
      <c r="ACM162" s="106"/>
      <c r="ACN162" s="106"/>
      <c r="ACO162" s="106"/>
      <c r="ACP162" s="106"/>
      <c r="ACQ162" s="106"/>
      <c r="ACR162" s="106"/>
      <c r="ACS162" s="106"/>
      <c r="ACT162" s="106"/>
      <c r="ACU162" s="106"/>
      <c r="ACV162" s="106"/>
      <c r="ACW162" s="106"/>
      <c r="ACX162" s="106"/>
      <c r="ACY162" s="106"/>
      <c r="ACZ162" s="106"/>
      <c r="ADA162" s="106"/>
      <c r="ADB162" s="106"/>
      <c r="ADC162" s="106"/>
      <c r="ADD162" s="106"/>
      <c r="ADE162" s="106"/>
      <c r="ADF162" s="106"/>
      <c r="ADG162" s="106"/>
      <c r="ADH162" s="106"/>
      <c r="ADI162" s="106"/>
      <c r="ADJ162" s="106"/>
      <c r="ADK162" s="106"/>
      <c r="ADL162" s="106"/>
      <c r="ADM162" s="106"/>
      <c r="ADN162" s="106"/>
      <c r="ADO162" s="106"/>
      <c r="ADP162" s="106"/>
      <c r="ADQ162" s="106"/>
      <c r="ADR162" s="106"/>
      <c r="ADS162" s="106"/>
      <c r="ADT162" s="106"/>
      <c r="ADU162" s="106"/>
      <c r="ADV162" s="106"/>
      <c r="ADW162" s="106"/>
      <c r="ADX162" s="106"/>
      <c r="ADY162" s="106"/>
      <c r="ADZ162" s="106"/>
      <c r="AEA162" s="106"/>
      <c r="AEB162" s="106"/>
      <c r="AEC162" s="106"/>
      <c r="AED162" s="106"/>
      <c r="AEE162" s="106"/>
      <c r="AEF162" s="106"/>
      <c r="AEG162" s="106"/>
      <c r="AEH162" s="106"/>
      <c r="AEI162" s="106"/>
      <c r="AEJ162" s="106"/>
      <c r="AEK162" s="106"/>
      <c r="AEL162" s="106"/>
      <c r="AEM162" s="106"/>
      <c r="AEN162" s="106"/>
      <c r="AEO162" s="106"/>
      <c r="AEP162" s="106"/>
      <c r="AEQ162" s="106"/>
      <c r="AER162" s="106"/>
      <c r="AES162" s="106"/>
      <c r="AET162" s="106"/>
      <c r="AEU162" s="106"/>
      <c r="AEV162" s="106"/>
      <c r="AEW162" s="106"/>
      <c r="AEX162" s="106"/>
      <c r="AEY162" s="106"/>
      <c r="AEZ162" s="106"/>
      <c r="AFA162" s="106"/>
      <c r="AFB162" s="106"/>
      <c r="AFC162" s="106"/>
      <c r="AFD162" s="106"/>
      <c r="AFE162" s="106"/>
      <c r="AFF162" s="106"/>
      <c r="AFG162" s="106"/>
      <c r="AFH162" s="106"/>
      <c r="AFI162" s="106"/>
      <c r="AFJ162" s="106"/>
      <c r="AFK162" s="106"/>
      <c r="AFL162" s="106"/>
      <c r="AFM162" s="106"/>
      <c r="AFN162" s="106"/>
      <c r="AFO162" s="106"/>
      <c r="AFP162" s="106"/>
      <c r="AFQ162" s="106"/>
      <c r="AFR162" s="106"/>
      <c r="AFS162" s="106"/>
      <c r="AFT162" s="106"/>
      <c r="AFU162" s="106"/>
      <c r="AFV162" s="106"/>
      <c r="AFW162" s="106"/>
      <c r="AFX162" s="106"/>
      <c r="AFY162" s="106"/>
      <c r="AFZ162" s="106"/>
      <c r="AGA162" s="106"/>
      <c r="AGB162" s="106"/>
      <c r="AGC162" s="106"/>
      <c r="AGD162" s="106"/>
      <c r="AGE162" s="106"/>
      <c r="AGF162" s="106"/>
      <c r="AGG162" s="106"/>
      <c r="AGH162" s="106"/>
      <c r="AGI162" s="106"/>
      <c r="AGJ162" s="106"/>
      <c r="AGK162" s="106"/>
      <c r="AGL162" s="106"/>
      <c r="AGM162" s="106"/>
      <c r="AGN162" s="106"/>
      <c r="AGO162" s="106"/>
      <c r="AGP162" s="106"/>
      <c r="AGQ162" s="106"/>
      <c r="AGR162" s="106"/>
      <c r="AGS162" s="106"/>
      <c r="AGT162" s="106"/>
      <c r="AGU162" s="106"/>
      <c r="AGV162" s="106"/>
      <c r="AGW162" s="106"/>
      <c r="AGX162" s="106"/>
      <c r="AGY162" s="106"/>
      <c r="AGZ162" s="106"/>
      <c r="AHA162" s="106"/>
      <c r="AHB162" s="106"/>
      <c r="AHC162" s="106"/>
      <c r="AHD162" s="106"/>
      <c r="AHE162" s="106"/>
      <c r="AHF162" s="106"/>
      <c r="AHG162" s="106"/>
      <c r="AHH162" s="106"/>
      <c r="AHI162" s="106"/>
      <c r="AHJ162" s="106"/>
      <c r="AHK162" s="106"/>
      <c r="AHL162" s="106"/>
      <c r="AHM162" s="106"/>
      <c r="AHN162" s="106"/>
      <c r="AHO162" s="106"/>
      <c r="AHP162" s="106"/>
      <c r="AHQ162" s="106"/>
      <c r="AHR162" s="106"/>
      <c r="AHS162" s="106"/>
      <c r="AHT162" s="106"/>
      <c r="AHU162" s="106"/>
      <c r="AHV162" s="106"/>
      <c r="AHW162" s="106"/>
      <c r="AHX162" s="106"/>
      <c r="AHY162" s="106"/>
      <c r="AHZ162" s="106"/>
      <c r="AIA162" s="106"/>
      <c r="AIB162" s="106"/>
      <c r="AIC162" s="106"/>
      <c r="AID162" s="106"/>
      <c r="AIE162" s="106"/>
      <c r="AIF162" s="106"/>
      <c r="AIG162" s="106"/>
      <c r="AIH162" s="106"/>
      <c r="AII162" s="106"/>
      <c r="AIJ162" s="106"/>
      <c r="AIK162" s="106"/>
      <c r="AIL162" s="106"/>
      <c r="AIM162" s="106"/>
      <c r="AIN162" s="106"/>
      <c r="AIO162" s="106"/>
      <c r="AIP162" s="106"/>
      <c r="AIQ162" s="106"/>
      <c r="AIR162" s="106"/>
      <c r="AIS162" s="106"/>
      <c r="AIT162" s="106"/>
      <c r="AIU162" s="106"/>
      <c r="AIV162" s="106"/>
      <c r="AIW162" s="106"/>
      <c r="AIX162" s="106"/>
      <c r="AIY162" s="106"/>
      <c r="AIZ162" s="106"/>
      <c r="AJA162" s="106"/>
      <c r="AJB162" s="106"/>
      <c r="AJC162" s="106"/>
      <c r="AJD162" s="106"/>
      <c r="AJE162" s="106"/>
      <c r="AJF162" s="106"/>
      <c r="AJG162" s="106"/>
      <c r="AJH162" s="106"/>
      <c r="AJI162" s="106"/>
      <c r="AJJ162" s="106"/>
      <c r="AJK162" s="106"/>
      <c r="AJL162" s="106"/>
      <c r="AJM162" s="106"/>
      <c r="AJN162" s="106"/>
      <c r="AJO162" s="106"/>
      <c r="AJP162" s="106"/>
      <c r="AJQ162" s="106"/>
      <c r="AJR162" s="106"/>
      <c r="AJS162" s="106"/>
      <c r="AJT162" s="106"/>
      <c r="AJU162" s="106"/>
      <c r="AJV162" s="106"/>
      <c r="AJW162" s="106"/>
      <c r="AJX162" s="106"/>
      <c r="AJY162" s="106"/>
      <c r="AJZ162" s="106"/>
      <c r="AKA162" s="106"/>
      <c r="AKB162" s="106"/>
      <c r="AKC162" s="106"/>
      <c r="AKD162" s="106"/>
      <c r="AKE162" s="106"/>
      <c r="AKF162" s="106"/>
      <c r="AKG162" s="106"/>
      <c r="AKH162" s="106"/>
      <c r="AKI162" s="106"/>
      <c r="AKJ162" s="106"/>
      <c r="AKK162" s="106"/>
      <c r="AKL162" s="106"/>
      <c r="AKM162" s="106"/>
      <c r="AKN162" s="106"/>
      <c r="AKO162" s="106"/>
      <c r="AKP162" s="106"/>
      <c r="AKQ162" s="106"/>
      <c r="AKR162" s="106"/>
      <c r="AKS162" s="106"/>
      <c r="AKT162" s="106"/>
      <c r="AKU162" s="106"/>
      <c r="AKV162" s="106"/>
      <c r="AKW162" s="106"/>
      <c r="AKX162" s="106"/>
      <c r="AKY162" s="106"/>
      <c r="AKZ162" s="106"/>
      <c r="ALA162" s="106"/>
      <c r="ALB162" s="106"/>
      <c r="ALC162" s="106"/>
      <c r="ALD162" s="106"/>
      <c r="ALE162" s="106"/>
      <c r="ALF162" s="106"/>
      <c r="ALG162" s="106"/>
      <c r="ALH162" s="106"/>
      <c r="ALI162" s="106"/>
      <c r="ALJ162" s="106"/>
      <c r="ALK162" s="106"/>
      <c r="ALL162" s="106"/>
      <c r="ALM162" s="106"/>
      <c r="ALN162" s="106"/>
      <c r="ALO162" s="106"/>
      <c r="ALP162" s="106"/>
      <c r="ALQ162" s="106"/>
      <c r="ALR162" s="106"/>
      <c r="ALS162" s="106"/>
      <c r="ALT162" s="106"/>
      <c r="ALU162" s="106"/>
      <c r="ALV162" s="106"/>
      <c r="ALW162" s="106"/>
      <c r="ALX162" s="106"/>
      <c r="ALY162" s="106"/>
      <c r="ALZ162" s="106"/>
      <c r="AMA162" s="106"/>
      <c r="AMB162" s="106"/>
      <c r="AMC162" s="106"/>
      <c r="AMD162" s="106"/>
      <c r="AME162" s="106"/>
      <c r="AMF162" s="106"/>
      <c r="AMG162" s="106"/>
      <c r="AMH162" s="106"/>
      <c r="AMI162" s="106"/>
    </row>
    <row r="163" spans="1:1023" s="107" customFormat="1">
      <c r="A163" s="96">
        <v>162</v>
      </c>
      <c r="B163" s="97" t="s">
        <v>174</v>
      </c>
      <c r="C163" s="97" t="s">
        <v>174</v>
      </c>
      <c r="D163" s="98"/>
      <c r="E163" s="99"/>
      <c r="F163" s="99"/>
      <c r="G163" s="100">
        <v>8000</v>
      </c>
      <c r="H163" s="101"/>
      <c r="I163" s="102"/>
      <c r="J163" s="103"/>
      <c r="K163" s="103"/>
      <c r="L163" s="104">
        <v>2113.2075471698099</v>
      </c>
      <c r="M163" s="99"/>
      <c r="N163" s="105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  <c r="DV163" s="106"/>
      <c r="DW163" s="106"/>
      <c r="DX163" s="106"/>
      <c r="DY163" s="106"/>
      <c r="DZ163" s="106"/>
      <c r="EA163" s="106"/>
      <c r="EB163" s="106"/>
      <c r="EC163" s="106"/>
      <c r="ED163" s="106"/>
      <c r="EE163" s="106"/>
      <c r="EF163" s="106"/>
      <c r="EG163" s="106"/>
      <c r="EH163" s="106"/>
      <c r="EI163" s="106"/>
      <c r="EJ163" s="106"/>
      <c r="EK163" s="106"/>
      <c r="EL163" s="106"/>
      <c r="EM163" s="106"/>
      <c r="EN163" s="106"/>
      <c r="EO163" s="106"/>
      <c r="EP163" s="106"/>
      <c r="EQ163" s="106"/>
      <c r="ER163" s="106"/>
      <c r="ES163" s="106"/>
      <c r="ET163" s="106"/>
      <c r="EU163" s="106"/>
      <c r="EV163" s="106"/>
      <c r="EW163" s="106"/>
      <c r="EX163" s="106"/>
      <c r="EY163" s="106"/>
      <c r="EZ163" s="106"/>
      <c r="FA163" s="106"/>
      <c r="FB163" s="106"/>
      <c r="FC163" s="10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10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10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10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10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10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  <c r="JC163" s="106"/>
      <c r="JD163" s="106"/>
      <c r="JE163" s="106"/>
      <c r="JF163" s="106"/>
      <c r="JG163" s="106"/>
      <c r="JH163" s="106"/>
      <c r="JI163" s="106"/>
      <c r="JJ163" s="106"/>
      <c r="JK163" s="106"/>
      <c r="JL163" s="106"/>
      <c r="JM163" s="106"/>
      <c r="JN163" s="106"/>
      <c r="JO163" s="106"/>
      <c r="JP163" s="106"/>
      <c r="JQ163" s="106"/>
      <c r="JR163" s="106"/>
      <c r="JS163" s="106"/>
      <c r="JT163" s="106"/>
      <c r="JU163" s="106"/>
      <c r="JV163" s="106"/>
      <c r="JW163" s="106"/>
      <c r="JX163" s="106"/>
      <c r="JY163" s="106"/>
      <c r="JZ163" s="106"/>
      <c r="KA163" s="106"/>
      <c r="KB163" s="106"/>
      <c r="KC163" s="106"/>
      <c r="KD163" s="106"/>
      <c r="KE163" s="106"/>
      <c r="KF163" s="106"/>
      <c r="KG163" s="106"/>
      <c r="KH163" s="106"/>
      <c r="KI163" s="106"/>
      <c r="KJ163" s="106"/>
      <c r="KK163" s="106"/>
      <c r="KL163" s="106"/>
      <c r="KM163" s="106"/>
      <c r="KN163" s="106"/>
      <c r="KO163" s="106"/>
      <c r="KP163" s="106"/>
      <c r="KQ163" s="106"/>
      <c r="KR163" s="106"/>
      <c r="KS163" s="106"/>
      <c r="KT163" s="106"/>
      <c r="KU163" s="106"/>
      <c r="KV163" s="106"/>
      <c r="KW163" s="106"/>
      <c r="KX163" s="106"/>
      <c r="KY163" s="106"/>
      <c r="KZ163" s="106"/>
      <c r="LA163" s="106"/>
      <c r="LB163" s="106"/>
      <c r="LC163" s="106"/>
      <c r="LD163" s="106"/>
      <c r="LE163" s="106"/>
      <c r="LF163" s="106"/>
      <c r="LG163" s="106"/>
      <c r="LH163" s="106"/>
      <c r="LI163" s="106"/>
      <c r="LJ163" s="106"/>
      <c r="LK163" s="106"/>
      <c r="LL163" s="106"/>
      <c r="LM163" s="106"/>
      <c r="LN163" s="106"/>
      <c r="LO163" s="106"/>
      <c r="LP163" s="106"/>
      <c r="LQ163" s="106"/>
      <c r="LR163" s="106"/>
      <c r="LS163" s="106"/>
      <c r="LT163" s="106"/>
      <c r="LU163" s="106"/>
      <c r="LV163" s="106"/>
      <c r="LW163" s="106"/>
      <c r="LX163" s="106"/>
      <c r="LY163" s="106"/>
      <c r="LZ163" s="106"/>
      <c r="MA163" s="106"/>
      <c r="MB163" s="106"/>
      <c r="MC163" s="106"/>
      <c r="MD163" s="106"/>
      <c r="ME163" s="106"/>
      <c r="MF163" s="106"/>
      <c r="MG163" s="106"/>
      <c r="MH163" s="106"/>
      <c r="MI163" s="106"/>
      <c r="MJ163" s="106"/>
      <c r="MK163" s="106"/>
      <c r="ML163" s="106"/>
      <c r="MM163" s="106"/>
      <c r="MN163" s="106"/>
      <c r="MO163" s="106"/>
      <c r="MP163" s="106"/>
      <c r="MQ163" s="106"/>
      <c r="MR163" s="106"/>
      <c r="MS163" s="106"/>
      <c r="MT163" s="106"/>
      <c r="MU163" s="106"/>
      <c r="MV163" s="106"/>
      <c r="MW163" s="106"/>
      <c r="MX163" s="106"/>
      <c r="MY163" s="106"/>
      <c r="MZ163" s="106"/>
      <c r="NA163" s="106"/>
      <c r="NB163" s="106"/>
      <c r="NC163" s="106"/>
      <c r="ND163" s="106"/>
      <c r="NE163" s="106"/>
      <c r="NF163" s="106"/>
      <c r="NG163" s="106"/>
      <c r="NH163" s="106"/>
      <c r="NI163" s="106"/>
      <c r="NJ163" s="106"/>
      <c r="NK163" s="106"/>
      <c r="NL163" s="106"/>
      <c r="NM163" s="106"/>
      <c r="NN163" s="106"/>
      <c r="NO163" s="106"/>
      <c r="NP163" s="106"/>
      <c r="NQ163" s="106"/>
      <c r="NR163" s="106"/>
      <c r="NS163" s="106"/>
      <c r="NT163" s="106"/>
      <c r="NU163" s="106"/>
      <c r="NV163" s="106"/>
      <c r="NW163" s="106"/>
      <c r="NX163" s="106"/>
      <c r="NY163" s="106"/>
      <c r="NZ163" s="106"/>
      <c r="OA163" s="106"/>
      <c r="OB163" s="106"/>
      <c r="OC163" s="106"/>
      <c r="OD163" s="106"/>
      <c r="OE163" s="106"/>
      <c r="OF163" s="106"/>
      <c r="OG163" s="106"/>
      <c r="OH163" s="106"/>
      <c r="OI163" s="106"/>
      <c r="OJ163" s="106"/>
      <c r="OK163" s="106"/>
      <c r="OL163" s="106"/>
      <c r="OM163" s="106"/>
      <c r="ON163" s="106"/>
      <c r="OO163" s="106"/>
      <c r="OP163" s="106"/>
      <c r="OQ163" s="106"/>
      <c r="OR163" s="106"/>
      <c r="OS163" s="106"/>
      <c r="OT163" s="106"/>
      <c r="OU163" s="106"/>
      <c r="OV163" s="106"/>
      <c r="OW163" s="106"/>
      <c r="OX163" s="106"/>
      <c r="OY163" s="106"/>
      <c r="OZ163" s="106"/>
      <c r="PA163" s="106"/>
      <c r="PB163" s="106"/>
      <c r="PC163" s="106"/>
      <c r="PD163" s="106"/>
      <c r="PE163" s="106"/>
      <c r="PF163" s="106"/>
      <c r="PG163" s="106"/>
      <c r="PH163" s="106"/>
      <c r="PI163" s="106"/>
      <c r="PJ163" s="106"/>
      <c r="PK163" s="106"/>
      <c r="PL163" s="106"/>
      <c r="PM163" s="106"/>
      <c r="PN163" s="106"/>
      <c r="PO163" s="106"/>
      <c r="PP163" s="106"/>
      <c r="PQ163" s="106"/>
      <c r="PR163" s="106"/>
      <c r="PS163" s="106"/>
      <c r="PT163" s="106"/>
      <c r="PU163" s="106"/>
      <c r="PV163" s="106"/>
      <c r="PW163" s="106"/>
      <c r="PX163" s="106"/>
      <c r="PY163" s="106"/>
      <c r="PZ163" s="106"/>
      <c r="QA163" s="106"/>
      <c r="QB163" s="106"/>
      <c r="QC163" s="106"/>
      <c r="QD163" s="106"/>
      <c r="QE163" s="106"/>
      <c r="QF163" s="106"/>
      <c r="QG163" s="106"/>
      <c r="QH163" s="106"/>
      <c r="QI163" s="106"/>
      <c r="QJ163" s="106"/>
      <c r="QK163" s="106"/>
      <c r="QL163" s="106"/>
      <c r="QM163" s="106"/>
      <c r="QN163" s="106"/>
      <c r="QO163" s="106"/>
      <c r="QP163" s="106"/>
      <c r="QQ163" s="106"/>
      <c r="QR163" s="106"/>
      <c r="QS163" s="106"/>
      <c r="QT163" s="106"/>
      <c r="QU163" s="106"/>
      <c r="QV163" s="106"/>
      <c r="QW163" s="106"/>
      <c r="QX163" s="106"/>
      <c r="QY163" s="106"/>
      <c r="QZ163" s="106"/>
      <c r="RA163" s="106"/>
      <c r="RB163" s="106"/>
      <c r="RC163" s="106"/>
      <c r="RD163" s="106"/>
      <c r="RE163" s="106"/>
      <c r="RF163" s="106"/>
      <c r="RG163" s="106"/>
      <c r="RH163" s="106"/>
      <c r="RI163" s="106"/>
      <c r="RJ163" s="106"/>
      <c r="RK163" s="106"/>
      <c r="RL163" s="106"/>
      <c r="RM163" s="106"/>
      <c r="RN163" s="106"/>
      <c r="RO163" s="106"/>
      <c r="RP163" s="106"/>
      <c r="RQ163" s="106"/>
      <c r="RR163" s="106"/>
      <c r="RS163" s="106"/>
      <c r="RT163" s="106"/>
      <c r="RU163" s="106"/>
      <c r="RV163" s="106"/>
      <c r="RW163" s="106"/>
      <c r="RX163" s="106"/>
      <c r="RY163" s="106"/>
      <c r="RZ163" s="106"/>
      <c r="SA163" s="106"/>
      <c r="SB163" s="106"/>
      <c r="SC163" s="106"/>
      <c r="SD163" s="106"/>
      <c r="SE163" s="106"/>
      <c r="SF163" s="106"/>
      <c r="SG163" s="106"/>
      <c r="SH163" s="106"/>
      <c r="SI163" s="106"/>
      <c r="SJ163" s="106"/>
      <c r="SK163" s="106"/>
      <c r="SL163" s="106"/>
      <c r="SM163" s="106"/>
      <c r="SN163" s="106"/>
      <c r="SO163" s="106"/>
      <c r="SP163" s="106"/>
      <c r="SQ163" s="106"/>
      <c r="SR163" s="106"/>
      <c r="SS163" s="106"/>
      <c r="ST163" s="106"/>
      <c r="SU163" s="106"/>
      <c r="SV163" s="106"/>
      <c r="SW163" s="106"/>
      <c r="SX163" s="106"/>
      <c r="SY163" s="106"/>
      <c r="SZ163" s="106"/>
      <c r="TA163" s="106"/>
      <c r="TB163" s="106"/>
      <c r="TC163" s="106"/>
      <c r="TD163" s="106"/>
      <c r="TE163" s="106"/>
      <c r="TF163" s="106"/>
      <c r="TG163" s="106"/>
      <c r="TH163" s="106"/>
      <c r="TI163" s="106"/>
      <c r="TJ163" s="106"/>
      <c r="TK163" s="106"/>
      <c r="TL163" s="106"/>
      <c r="TM163" s="106"/>
      <c r="TN163" s="106"/>
      <c r="TO163" s="106"/>
      <c r="TP163" s="106"/>
      <c r="TQ163" s="106"/>
      <c r="TR163" s="106"/>
      <c r="TS163" s="106"/>
      <c r="TT163" s="106"/>
      <c r="TU163" s="106"/>
      <c r="TV163" s="106"/>
      <c r="TW163" s="106"/>
      <c r="TX163" s="106"/>
      <c r="TY163" s="106"/>
      <c r="TZ163" s="106"/>
      <c r="UA163" s="106"/>
      <c r="UB163" s="106"/>
      <c r="UC163" s="106"/>
      <c r="UD163" s="106"/>
      <c r="UE163" s="106"/>
      <c r="UF163" s="106"/>
      <c r="UG163" s="106"/>
      <c r="UH163" s="106"/>
      <c r="UI163" s="106"/>
      <c r="UJ163" s="106"/>
      <c r="UK163" s="106"/>
      <c r="UL163" s="106"/>
      <c r="UM163" s="106"/>
      <c r="UN163" s="106"/>
      <c r="UO163" s="106"/>
      <c r="UP163" s="106"/>
      <c r="UQ163" s="106"/>
      <c r="UR163" s="106"/>
      <c r="US163" s="106"/>
      <c r="UT163" s="106"/>
      <c r="UU163" s="106"/>
      <c r="UV163" s="106"/>
      <c r="UW163" s="106"/>
      <c r="UX163" s="106"/>
      <c r="UY163" s="106"/>
      <c r="UZ163" s="106"/>
      <c r="VA163" s="106"/>
      <c r="VB163" s="106"/>
      <c r="VC163" s="106"/>
      <c r="VD163" s="106"/>
      <c r="VE163" s="106"/>
      <c r="VF163" s="106"/>
      <c r="VG163" s="106"/>
      <c r="VH163" s="106"/>
      <c r="VI163" s="106"/>
      <c r="VJ163" s="106"/>
      <c r="VK163" s="106"/>
      <c r="VL163" s="106"/>
      <c r="VM163" s="106"/>
      <c r="VN163" s="106"/>
      <c r="VO163" s="106"/>
      <c r="VP163" s="106"/>
      <c r="VQ163" s="106"/>
      <c r="VR163" s="106"/>
      <c r="VS163" s="106"/>
      <c r="VT163" s="106"/>
      <c r="VU163" s="106"/>
      <c r="VV163" s="106"/>
      <c r="VW163" s="106"/>
      <c r="VX163" s="106"/>
      <c r="VY163" s="106"/>
      <c r="VZ163" s="106"/>
      <c r="WA163" s="106"/>
      <c r="WB163" s="106"/>
      <c r="WC163" s="106"/>
      <c r="WD163" s="106"/>
      <c r="WE163" s="106"/>
      <c r="WF163" s="106"/>
      <c r="WG163" s="106"/>
      <c r="WH163" s="106"/>
      <c r="WI163" s="106"/>
      <c r="WJ163" s="106"/>
      <c r="WK163" s="106"/>
      <c r="WL163" s="106"/>
      <c r="WM163" s="106"/>
      <c r="WN163" s="106"/>
      <c r="WO163" s="106"/>
      <c r="WP163" s="106"/>
      <c r="WQ163" s="106"/>
      <c r="WR163" s="106"/>
      <c r="WS163" s="106"/>
      <c r="WT163" s="106"/>
      <c r="WU163" s="106"/>
      <c r="WV163" s="106"/>
      <c r="WW163" s="106"/>
      <c r="WX163" s="106"/>
      <c r="WY163" s="106"/>
      <c r="WZ163" s="106"/>
      <c r="XA163" s="106"/>
      <c r="XB163" s="106"/>
      <c r="XC163" s="106"/>
      <c r="XD163" s="106"/>
      <c r="XE163" s="106"/>
      <c r="XF163" s="106"/>
      <c r="XG163" s="106"/>
      <c r="XH163" s="106"/>
      <c r="XI163" s="106"/>
      <c r="XJ163" s="106"/>
      <c r="XK163" s="106"/>
      <c r="XL163" s="106"/>
      <c r="XM163" s="106"/>
      <c r="XN163" s="106"/>
      <c r="XO163" s="106"/>
      <c r="XP163" s="106"/>
      <c r="XQ163" s="106"/>
      <c r="XR163" s="106"/>
      <c r="XS163" s="106"/>
      <c r="XT163" s="106"/>
      <c r="XU163" s="106"/>
      <c r="XV163" s="106"/>
      <c r="XW163" s="106"/>
      <c r="XX163" s="106"/>
      <c r="XY163" s="106"/>
      <c r="XZ163" s="106"/>
      <c r="YA163" s="106"/>
      <c r="YB163" s="106"/>
      <c r="YC163" s="106"/>
      <c r="YD163" s="106"/>
      <c r="YE163" s="106"/>
      <c r="YF163" s="106"/>
      <c r="YG163" s="106"/>
      <c r="YH163" s="106"/>
      <c r="YI163" s="106"/>
      <c r="YJ163" s="106"/>
      <c r="YK163" s="106"/>
      <c r="YL163" s="106"/>
      <c r="YM163" s="106"/>
      <c r="YN163" s="106"/>
      <c r="YO163" s="106"/>
      <c r="YP163" s="106"/>
      <c r="YQ163" s="106"/>
      <c r="YR163" s="106"/>
      <c r="YS163" s="106"/>
      <c r="YT163" s="106"/>
      <c r="YU163" s="106"/>
      <c r="YV163" s="106"/>
      <c r="YW163" s="106"/>
      <c r="YX163" s="106"/>
      <c r="YY163" s="106"/>
      <c r="YZ163" s="106"/>
      <c r="ZA163" s="106"/>
      <c r="ZB163" s="106"/>
      <c r="ZC163" s="106"/>
      <c r="ZD163" s="106"/>
      <c r="ZE163" s="106"/>
      <c r="ZF163" s="106"/>
      <c r="ZG163" s="106"/>
      <c r="ZH163" s="106"/>
      <c r="ZI163" s="106"/>
      <c r="ZJ163" s="106"/>
      <c r="ZK163" s="106"/>
      <c r="ZL163" s="106"/>
      <c r="ZM163" s="106"/>
      <c r="ZN163" s="106"/>
      <c r="ZO163" s="106"/>
      <c r="ZP163" s="106"/>
      <c r="ZQ163" s="106"/>
      <c r="ZR163" s="106"/>
      <c r="ZS163" s="106"/>
      <c r="ZT163" s="106"/>
      <c r="ZU163" s="106"/>
      <c r="ZV163" s="106"/>
      <c r="ZW163" s="106"/>
      <c r="ZX163" s="106"/>
      <c r="ZY163" s="106"/>
      <c r="ZZ163" s="106"/>
      <c r="AAA163" s="106"/>
      <c r="AAB163" s="106"/>
      <c r="AAC163" s="106"/>
      <c r="AAD163" s="106"/>
      <c r="AAE163" s="106"/>
      <c r="AAF163" s="106"/>
      <c r="AAG163" s="106"/>
      <c r="AAH163" s="106"/>
      <c r="AAI163" s="106"/>
      <c r="AAJ163" s="106"/>
      <c r="AAK163" s="106"/>
      <c r="AAL163" s="106"/>
      <c r="AAM163" s="106"/>
      <c r="AAN163" s="106"/>
      <c r="AAO163" s="106"/>
      <c r="AAP163" s="106"/>
      <c r="AAQ163" s="106"/>
      <c r="AAR163" s="106"/>
      <c r="AAS163" s="106"/>
      <c r="AAT163" s="106"/>
      <c r="AAU163" s="106"/>
      <c r="AAV163" s="106"/>
      <c r="AAW163" s="106"/>
      <c r="AAX163" s="106"/>
      <c r="AAY163" s="106"/>
      <c r="AAZ163" s="106"/>
      <c r="ABA163" s="106"/>
      <c r="ABB163" s="106"/>
      <c r="ABC163" s="106"/>
      <c r="ABD163" s="106"/>
      <c r="ABE163" s="106"/>
      <c r="ABF163" s="106"/>
      <c r="ABG163" s="106"/>
      <c r="ABH163" s="106"/>
      <c r="ABI163" s="106"/>
      <c r="ABJ163" s="106"/>
      <c r="ABK163" s="106"/>
      <c r="ABL163" s="106"/>
      <c r="ABM163" s="106"/>
      <c r="ABN163" s="106"/>
      <c r="ABO163" s="106"/>
      <c r="ABP163" s="106"/>
      <c r="ABQ163" s="106"/>
      <c r="ABR163" s="106"/>
      <c r="ABS163" s="106"/>
      <c r="ABT163" s="106"/>
      <c r="ABU163" s="106"/>
      <c r="ABV163" s="106"/>
      <c r="ABW163" s="106"/>
      <c r="ABX163" s="106"/>
      <c r="ABY163" s="106"/>
      <c r="ABZ163" s="106"/>
      <c r="ACA163" s="106"/>
      <c r="ACB163" s="106"/>
      <c r="ACC163" s="106"/>
      <c r="ACD163" s="106"/>
      <c r="ACE163" s="106"/>
      <c r="ACF163" s="106"/>
      <c r="ACG163" s="106"/>
      <c r="ACH163" s="106"/>
      <c r="ACI163" s="106"/>
      <c r="ACJ163" s="106"/>
      <c r="ACK163" s="106"/>
      <c r="ACL163" s="106"/>
      <c r="ACM163" s="106"/>
      <c r="ACN163" s="106"/>
      <c r="ACO163" s="106"/>
      <c r="ACP163" s="106"/>
      <c r="ACQ163" s="106"/>
      <c r="ACR163" s="106"/>
      <c r="ACS163" s="106"/>
      <c r="ACT163" s="106"/>
      <c r="ACU163" s="106"/>
      <c r="ACV163" s="106"/>
      <c r="ACW163" s="106"/>
      <c r="ACX163" s="106"/>
      <c r="ACY163" s="106"/>
      <c r="ACZ163" s="106"/>
      <c r="ADA163" s="106"/>
      <c r="ADB163" s="106"/>
      <c r="ADC163" s="106"/>
      <c r="ADD163" s="106"/>
      <c r="ADE163" s="106"/>
      <c r="ADF163" s="106"/>
      <c r="ADG163" s="106"/>
      <c r="ADH163" s="106"/>
      <c r="ADI163" s="106"/>
      <c r="ADJ163" s="106"/>
      <c r="ADK163" s="106"/>
      <c r="ADL163" s="106"/>
      <c r="ADM163" s="106"/>
      <c r="ADN163" s="106"/>
      <c r="ADO163" s="106"/>
      <c r="ADP163" s="106"/>
      <c r="ADQ163" s="106"/>
      <c r="ADR163" s="106"/>
      <c r="ADS163" s="106"/>
      <c r="ADT163" s="106"/>
      <c r="ADU163" s="106"/>
      <c r="ADV163" s="106"/>
      <c r="ADW163" s="106"/>
      <c r="ADX163" s="106"/>
      <c r="ADY163" s="106"/>
      <c r="ADZ163" s="106"/>
      <c r="AEA163" s="106"/>
      <c r="AEB163" s="106"/>
      <c r="AEC163" s="106"/>
      <c r="AED163" s="106"/>
      <c r="AEE163" s="106"/>
      <c r="AEF163" s="106"/>
      <c r="AEG163" s="106"/>
      <c r="AEH163" s="106"/>
      <c r="AEI163" s="106"/>
      <c r="AEJ163" s="106"/>
      <c r="AEK163" s="106"/>
      <c r="AEL163" s="106"/>
      <c r="AEM163" s="106"/>
      <c r="AEN163" s="106"/>
      <c r="AEO163" s="106"/>
      <c r="AEP163" s="106"/>
      <c r="AEQ163" s="106"/>
      <c r="AER163" s="106"/>
      <c r="AES163" s="106"/>
      <c r="AET163" s="106"/>
      <c r="AEU163" s="106"/>
      <c r="AEV163" s="106"/>
      <c r="AEW163" s="106"/>
      <c r="AEX163" s="106"/>
      <c r="AEY163" s="106"/>
      <c r="AEZ163" s="106"/>
      <c r="AFA163" s="106"/>
      <c r="AFB163" s="106"/>
      <c r="AFC163" s="106"/>
      <c r="AFD163" s="106"/>
      <c r="AFE163" s="106"/>
      <c r="AFF163" s="106"/>
      <c r="AFG163" s="106"/>
      <c r="AFH163" s="106"/>
      <c r="AFI163" s="106"/>
      <c r="AFJ163" s="106"/>
      <c r="AFK163" s="106"/>
      <c r="AFL163" s="106"/>
      <c r="AFM163" s="106"/>
      <c r="AFN163" s="106"/>
      <c r="AFO163" s="106"/>
      <c r="AFP163" s="106"/>
      <c r="AFQ163" s="106"/>
      <c r="AFR163" s="106"/>
      <c r="AFS163" s="106"/>
      <c r="AFT163" s="106"/>
      <c r="AFU163" s="106"/>
      <c r="AFV163" s="106"/>
      <c r="AFW163" s="106"/>
      <c r="AFX163" s="106"/>
      <c r="AFY163" s="106"/>
      <c r="AFZ163" s="106"/>
      <c r="AGA163" s="106"/>
      <c r="AGB163" s="106"/>
      <c r="AGC163" s="106"/>
      <c r="AGD163" s="106"/>
      <c r="AGE163" s="106"/>
      <c r="AGF163" s="106"/>
      <c r="AGG163" s="106"/>
      <c r="AGH163" s="106"/>
      <c r="AGI163" s="106"/>
      <c r="AGJ163" s="106"/>
      <c r="AGK163" s="106"/>
      <c r="AGL163" s="106"/>
      <c r="AGM163" s="106"/>
      <c r="AGN163" s="106"/>
      <c r="AGO163" s="106"/>
      <c r="AGP163" s="106"/>
      <c r="AGQ163" s="106"/>
      <c r="AGR163" s="106"/>
      <c r="AGS163" s="106"/>
      <c r="AGT163" s="106"/>
      <c r="AGU163" s="106"/>
      <c r="AGV163" s="106"/>
      <c r="AGW163" s="106"/>
      <c r="AGX163" s="106"/>
      <c r="AGY163" s="106"/>
      <c r="AGZ163" s="106"/>
      <c r="AHA163" s="106"/>
      <c r="AHB163" s="106"/>
      <c r="AHC163" s="106"/>
      <c r="AHD163" s="106"/>
      <c r="AHE163" s="106"/>
      <c r="AHF163" s="106"/>
      <c r="AHG163" s="106"/>
      <c r="AHH163" s="106"/>
      <c r="AHI163" s="106"/>
      <c r="AHJ163" s="106"/>
      <c r="AHK163" s="106"/>
      <c r="AHL163" s="106"/>
      <c r="AHM163" s="106"/>
      <c r="AHN163" s="106"/>
      <c r="AHO163" s="106"/>
      <c r="AHP163" s="106"/>
      <c r="AHQ163" s="106"/>
      <c r="AHR163" s="106"/>
      <c r="AHS163" s="106"/>
      <c r="AHT163" s="106"/>
      <c r="AHU163" s="106"/>
      <c r="AHV163" s="106"/>
      <c r="AHW163" s="106"/>
      <c r="AHX163" s="106"/>
      <c r="AHY163" s="106"/>
      <c r="AHZ163" s="106"/>
      <c r="AIA163" s="106"/>
      <c r="AIB163" s="106"/>
      <c r="AIC163" s="106"/>
      <c r="AID163" s="106"/>
      <c r="AIE163" s="106"/>
      <c r="AIF163" s="106"/>
      <c r="AIG163" s="106"/>
      <c r="AIH163" s="106"/>
      <c r="AII163" s="106"/>
      <c r="AIJ163" s="106"/>
      <c r="AIK163" s="106"/>
      <c r="AIL163" s="106"/>
      <c r="AIM163" s="106"/>
      <c r="AIN163" s="106"/>
      <c r="AIO163" s="106"/>
      <c r="AIP163" s="106"/>
      <c r="AIQ163" s="106"/>
      <c r="AIR163" s="106"/>
      <c r="AIS163" s="106"/>
      <c r="AIT163" s="106"/>
      <c r="AIU163" s="106"/>
      <c r="AIV163" s="106"/>
      <c r="AIW163" s="106"/>
      <c r="AIX163" s="106"/>
      <c r="AIY163" s="106"/>
      <c r="AIZ163" s="106"/>
      <c r="AJA163" s="106"/>
      <c r="AJB163" s="106"/>
      <c r="AJC163" s="106"/>
      <c r="AJD163" s="106"/>
      <c r="AJE163" s="106"/>
      <c r="AJF163" s="106"/>
      <c r="AJG163" s="106"/>
      <c r="AJH163" s="106"/>
      <c r="AJI163" s="106"/>
      <c r="AJJ163" s="106"/>
      <c r="AJK163" s="106"/>
      <c r="AJL163" s="106"/>
      <c r="AJM163" s="106"/>
      <c r="AJN163" s="106"/>
      <c r="AJO163" s="106"/>
      <c r="AJP163" s="106"/>
      <c r="AJQ163" s="106"/>
      <c r="AJR163" s="106"/>
      <c r="AJS163" s="106"/>
      <c r="AJT163" s="106"/>
      <c r="AJU163" s="106"/>
      <c r="AJV163" s="106"/>
      <c r="AJW163" s="106"/>
      <c r="AJX163" s="106"/>
      <c r="AJY163" s="106"/>
      <c r="AJZ163" s="106"/>
      <c r="AKA163" s="106"/>
      <c r="AKB163" s="106"/>
      <c r="AKC163" s="106"/>
      <c r="AKD163" s="106"/>
      <c r="AKE163" s="106"/>
      <c r="AKF163" s="106"/>
      <c r="AKG163" s="106"/>
      <c r="AKH163" s="106"/>
      <c r="AKI163" s="106"/>
      <c r="AKJ163" s="106"/>
      <c r="AKK163" s="106"/>
      <c r="AKL163" s="106"/>
      <c r="AKM163" s="106"/>
      <c r="AKN163" s="106"/>
      <c r="AKO163" s="106"/>
      <c r="AKP163" s="106"/>
      <c r="AKQ163" s="106"/>
      <c r="AKR163" s="106"/>
      <c r="AKS163" s="106"/>
      <c r="AKT163" s="106"/>
      <c r="AKU163" s="106"/>
      <c r="AKV163" s="106"/>
      <c r="AKW163" s="106"/>
      <c r="AKX163" s="106"/>
      <c r="AKY163" s="106"/>
      <c r="AKZ163" s="106"/>
      <c r="ALA163" s="106"/>
      <c r="ALB163" s="106"/>
      <c r="ALC163" s="106"/>
      <c r="ALD163" s="106"/>
      <c r="ALE163" s="106"/>
      <c r="ALF163" s="106"/>
      <c r="ALG163" s="106"/>
      <c r="ALH163" s="106"/>
      <c r="ALI163" s="106"/>
      <c r="ALJ163" s="106"/>
      <c r="ALK163" s="106"/>
      <c r="ALL163" s="106"/>
      <c r="ALM163" s="106"/>
      <c r="ALN163" s="106"/>
      <c r="ALO163" s="106"/>
      <c r="ALP163" s="106"/>
      <c r="ALQ163" s="106"/>
      <c r="ALR163" s="106"/>
      <c r="ALS163" s="106"/>
      <c r="ALT163" s="106"/>
      <c r="ALU163" s="106"/>
      <c r="ALV163" s="106"/>
      <c r="ALW163" s="106"/>
      <c r="ALX163" s="106"/>
      <c r="ALY163" s="106"/>
      <c r="ALZ163" s="106"/>
      <c r="AMA163" s="106"/>
      <c r="AMB163" s="106"/>
      <c r="AMC163" s="106"/>
      <c r="AMD163" s="106"/>
      <c r="AME163" s="106"/>
      <c r="AMF163" s="106"/>
      <c r="AMG163" s="106"/>
      <c r="AMH163" s="106"/>
      <c r="AMI163" s="106"/>
    </row>
    <row r="164" spans="1:1023" s="107" customFormat="1">
      <c r="A164" s="96">
        <v>163</v>
      </c>
      <c r="B164" s="97" t="s">
        <v>175</v>
      </c>
      <c r="C164" s="97" t="s">
        <v>175</v>
      </c>
      <c r="D164" s="98"/>
      <c r="E164" s="99"/>
      <c r="F164" s="99"/>
      <c r="G164" s="100">
        <v>6000</v>
      </c>
      <c r="H164" s="101"/>
      <c r="I164" s="102"/>
      <c r="J164" s="103"/>
      <c r="K164" s="103"/>
      <c r="L164" s="104">
        <v>1800</v>
      </c>
      <c r="M164" s="99"/>
      <c r="N164" s="105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  <c r="DV164" s="106"/>
      <c r="DW164" s="106"/>
      <c r="DX164" s="106"/>
      <c r="DY164" s="106"/>
      <c r="DZ164" s="106"/>
      <c r="EA164" s="106"/>
      <c r="EB164" s="106"/>
      <c r="EC164" s="106"/>
      <c r="ED164" s="106"/>
      <c r="EE164" s="106"/>
      <c r="EF164" s="106"/>
      <c r="EG164" s="106"/>
      <c r="EH164" s="106"/>
      <c r="EI164" s="106"/>
      <c r="EJ164" s="106"/>
      <c r="EK164" s="106"/>
      <c r="EL164" s="106"/>
      <c r="EM164" s="106"/>
      <c r="EN164" s="106"/>
      <c r="EO164" s="106"/>
      <c r="EP164" s="106"/>
      <c r="EQ164" s="106"/>
      <c r="ER164" s="106"/>
      <c r="ES164" s="106"/>
      <c r="ET164" s="106"/>
      <c r="EU164" s="106"/>
      <c r="EV164" s="106"/>
      <c r="EW164" s="106"/>
      <c r="EX164" s="106"/>
      <c r="EY164" s="106"/>
      <c r="EZ164" s="106"/>
      <c r="FA164" s="106"/>
      <c r="FB164" s="106"/>
      <c r="FC164" s="106"/>
      <c r="FD164" s="106"/>
      <c r="FE164" s="106"/>
      <c r="FF164" s="106"/>
      <c r="FG164" s="106"/>
      <c r="FH164" s="106"/>
      <c r="FI164" s="106"/>
      <c r="FJ164" s="106"/>
      <c r="FK164" s="106"/>
      <c r="FL164" s="106"/>
      <c r="FM164" s="106"/>
      <c r="FN164" s="106"/>
      <c r="FO164" s="106"/>
      <c r="FP164" s="106"/>
      <c r="FQ164" s="106"/>
      <c r="FR164" s="106"/>
      <c r="FS164" s="106"/>
      <c r="FT164" s="106"/>
      <c r="FU164" s="106"/>
      <c r="FV164" s="106"/>
      <c r="FW164" s="106"/>
      <c r="FX164" s="106"/>
      <c r="FY164" s="106"/>
      <c r="FZ164" s="106"/>
      <c r="GA164" s="106"/>
      <c r="GB164" s="106"/>
      <c r="GC164" s="106"/>
      <c r="GD164" s="106"/>
      <c r="GE164" s="106"/>
      <c r="GF164" s="106"/>
      <c r="GG164" s="106"/>
      <c r="GH164" s="106"/>
      <c r="GI164" s="106"/>
      <c r="GJ164" s="106"/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/>
      <c r="GW164" s="106"/>
      <c r="GX164" s="106"/>
      <c r="GY164" s="106"/>
      <c r="GZ164" s="106"/>
      <c r="HA164" s="106"/>
      <c r="HB164" s="106"/>
      <c r="HC164" s="106"/>
      <c r="HD164" s="106"/>
      <c r="HE164" s="106"/>
      <c r="HF164" s="106"/>
      <c r="HG164" s="106"/>
      <c r="HH164" s="106"/>
      <c r="HI164" s="106"/>
      <c r="HJ164" s="106"/>
      <c r="HK164" s="106"/>
      <c r="HL164" s="106"/>
      <c r="HM164" s="106"/>
      <c r="HN164" s="106"/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  <c r="IG164" s="106"/>
      <c r="IH164" s="106"/>
      <c r="II164" s="106"/>
      <c r="IJ164" s="106"/>
      <c r="IK164" s="106"/>
      <c r="IL164" s="106"/>
      <c r="IM164" s="106"/>
      <c r="IN164" s="106"/>
      <c r="IO164" s="106"/>
      <c r="IP164" s="106"/>
      <c r="IQ164" s="106"/>
      <c r="IR164" s="106"/>
      <c r="IS164" s="106"/>
      <c r="IT164" s="106"/>
      <c r="IU164" s="106"/>
      <c r="IV164" s="106"/>
      <c r="IW164" s="106"/>
      <c r="IX164" s="106"/>
      <c r="IY164" s="106"/>
      <c r="IZ164" s="106"/>
      <c r="JA164" s="106"/>
      <c r="JB164" s="106"/>
      <c r="JC164" s="106"/>
      <c r="JD164" s="106"/>
      <c r="JE164" s="106"/>
      <c r="JF164" s="106"/>
      <c r="JG164" s="106"/>
      <c r="JH164" s="106"/>
      <c r="JI164" s="106"/>
      <c r="JJ164" s="106"/>
      <c r="JK164" s="106"/>
      <c r="JL164" s="106"/>
      <c r="JM164" s="106"/>
      <c r="JN164" s="106"/>
      <c r="JO164" s="106"/>
      <c r="JP164" s="106"/>
      <c r="JQ164" s="106"/>
      <c r="JR164" s="106"/>
      <c r="JS164" s="106"/>
      <c r="JT164" s="106"/>
      <c r="JU164" s="106"/>
      <c r="JV164" s="106"/>
      <c r="JW164" s="106"/>
      <c r="JX164" s="106"/>
      <c r="JY164" s="106"/>
      <c r="JZ164" s="106"/>
      <c r="KA164" s="106"/>
      <c r="KB164" s="106"/>
      <c r="KC164" s="106"/>
      <c r="KD164" s="106"/>
      <c r="KE164" s="106"/>
      <c r="KF164" s="106"/>
      <c r="KG164" s="106"/>
      <c r="KH164" s="106"/>
      <c r="KI164" s="106"/>
      <c r="KJ164" s="106"/>
      <c r="KK164" s="106"/>
      <c r="KL164" s="106"/>
      <c r="KM164" s="106"/>
      <c r="KN164" s="106"/>
      <c r="KO164" s="106"/>
      <c r="KP164" s="106"/>
      <c r="KQ164" s="106"/>
      <c r="KR164" s="106"/>
      <c r="KS164" s="106"/>
      <c r="KT164" s="106"/>
      <c r="KU164" s="106"/>
      <c r="KV164" s="106"/>
      <c r="KW164" s="106"/>
      <c r="KX164" s="106"/>
      <c r="KY164" s="106"/>
      <c r="KZ164" s="106"/>
      <c r="LA164" s="106"/>
      <c r="LB164" s="106"/>
      <c r="LC164" s="106"/>
      <c r="LD164" s="106"/>
      <c r="LE164" s="106"/>
      <c r="LF164" s="106"/>
      <c r="LG164" s="106"/>
      <c r="LH164" s="106"/>
      <c r="LI164" s="106"/>
      <c r="LJ164" s="106"/>
      <c r="LK164" s="106"/>
      <c r="LL164" s="106"/>
      <c r="LM164" s="106"/>
      <c r="LN164" s="106"/>
      <c r="LO164" s="106"/>
      <c r="LP164" s="106"/>
      <c r="LQ164" s="106"/>
      <c r="LR164" s="106"/>
      <c r="LS164" s="106"/>
      <c r="LT164" s="106"/>
      <c r="LU164" s="106"/>
      <c r="LV164" s="106"/>
      <c r="LW164" s="106"/>
      <c r="LX164" s="106"/>
      <c r="LY164" s="106"/>
      <c r="LZ164" s="106"/>
      <c r="MA164" s="106"/>
      <c r="MB164" s="106"/>
      <c r="MC164" s="106"/>
      <c r="MD164" s="106"/>
      <c r="ME164" s="106"/>
      <c r="MF164" s="106"/>
      <c r="MG164" s="106"/>
      <c r="MH164" s="106"/>
      <c r="MI164" s="106"/>
      <c r="MJ164" s="106"/>
      <c r="MK164" s="106"/>
      <c r="ML164" s="106"/>
      <c r="MM164" s="106"/>
      <c r="MN164" s="106"/>
      <c r="MO164" s="106"/>
      <c r="MP164" s="106"/>
      <c r="MQ164" s="106"/>
      <c r="MR164" s="106"/>
      <c r="MS164" s="106"/>
      <c r="MT164" s="106"/>
      <c r="MU164" s="106"/>
      <c r="MV164" s="106"/>
      <c r="MW164" s="106"/>
      <c r="MX164" s="106"/>
      <c r="MY164" s="106"/>
      <c r="MZ164" s="106"/>
      <c r="NA164" s="106"/>
      <c r="NB164" s="106"/>
      <c r="NC164" s="106"/>
      <c r="ND164" s="106"/>
      <c r="NE164" s="106"/>
      <c r="NF164" s="106"/>
      <c r="NG164" s="106"/>
      <c r="NH164" s="106"/>
      <c r="NI164" s="106"/>
      <c r="NJ164" s="106"/>
      <c r="NK164" s="106"/>
      <c r="NL164" s="106"/>
      <c r="NM164" s="106"/>
      <c r="NN164" s="106"/>
      <c r="NO164" s="106"/>
      <c r="NP164" s="106"/>
      <c r="NQ164" s="106"/>
      <c r="NR164" s="106"/>
      <c r="NS164" s="106"/>
      <c r="NT164" s="106"/>
      <c r="NU164" s="106"/>
      <c r="NV164" s="106"/>
      <c r="NW164" s="106"/>
      <c r="NX164" s="106"/>
      <c r="NY164" s="106"/>
      <c r="NZ164" s="106"/>
      <c r="OA164" s="106"/>
      <c r="OB164" s="106"/>
      <c r="OC164" s="106"/>
      <c r="OD164" s="106"/>
      <c r="OE164" s="106"/>
      <c r="OF164" s="106"/>
      <c r="OG164" s="106"/>
      <c r="OH164" s="106"/>
      <c r="OI164" s="106"/>
      <c r="OJ164" s="106"/>
      <c r="OK164" s="106"/>
      <c r="OL164" s="106"/>
      <c r="OM164" s="106"/>
      <c r="ON164" s="106"/>
      <c r="OO164" s="106"/>
      <c r="OP164" s="106"/>
      <c r="OQ164" s="106"/>
      <c r="OR164" s="106"/>
      <c r="OS164" s="106"/>
      <c r="OT164" s="106"/>
      <c r="OU164" s="106"/>
      <c r="OV164" s="106"/>
      <c r="OW164" s="106"/>
      <c r="OX164" s="106"/>
      <c r="OY164" s="106"/>
      <c r="OZ164" s="106"/>
      <c r="PA164" s="106"/>
      <c r="PB164" s="106"/>
      <c r="PC164" s="106"/>
      <c r="PD164" s="106"/>
      <c r="PE164" s="106"/>
      <c r="PF164" s="106"/>
      <c r="PG164" s="106"/>
      <c r="PH164" s="106"/>
      <c r="PI164" s="106"/>
      <c r="PJ164" s="106"/>
      <c r="PK164" s="106"/>
      <c r="PL164" s="106"/>
      <c r="PM164" s="106"/>
      <c r="PN164" s="106"/>
      <c r="PO164" s="106"/>
      <c r="PP164" s="106"/>
      <c r="PQ164" s="106"/>
      <c r="PR164" s="106"/>
      <c r="PS164" s="106"/>
      <c r="PT164" s="106"/>
      <c r="PU164" s="106"/>
      <c r="PV164" s="106"/>
      <c r="PW164" s="106"/>
      <c r="PX164" s="106"/>
      <c r="PY164" s="106"/>
      <c r="PZ164" s="106"/>
      <c r="QA164" s="106"/>
      <c r="QB164" s="106"/>
      <c r="QC164" s="106"/>
      <c r="QD164" s="106"/>
      <c r="QE164" s="106"/>
      <c r="QF164" s="106"/>
      <c r="QG164" s="106"/>
      <c r="QH164" s="106"/>
      <c r="QI164" s="106"/>
      <c r="QJ164" s="106"/>
      <c r="QK164" s="106"/>
      <c r="QL164" s="106"/>
      <c r="QM164" s="106"/>
      <c r="QN164" s="106"/>
      <c r="QO164" s="106"/>
      <c r="QP164" s="106"/>
      <c r="QQ164" s="106"/>
      <c r="QR164" s="106"/>
      <c r="QS164" s="106"/>
      <c r="QT164" s="106"/>
      <c r="QU164" s="106"/>
      <c r="QV164" s="106"/>
      <c r="QW164" s="106"/>
      <c r="QX164" s="106"/>
      <c r="QY164" s="106"/>
      <c r="QZ164" s="106"/>
      <c r="RA164" s="106"/>
      <c r="RB164" s="106"/>
      <c r="RC164" s="106"/>
      <c r="RD164" s="106"/>
      <c r="RE164" s="106"/>
      <c r="RF164" s="106"/>
      <c r="RG164" s="106"/>
      <c r="RH164" s="106"/>
      <c r="RI164" s="106"/>
      <c r="RJ164" s="106"/>
      <c r="RK164" s="106"/>
      <c r="RL164" s="106"/>
      <c r="RM164" s="106"/>
      <c r="RN164" s="106"/>
      <c r="RO164" s="106"/>
      <c r="RP164" s="106"/>
      <c r="RQ164" s="106"/>
      <c r="RR164" s="106"/>
      <c r="RS164" s="106"/>
      <c r="RT164" s="106"/>
      <c r="RU164" s="106"/>
      <c r="RV164" s="106"/>
      <c r="RW164" s="106"/>
      <c r="RX164" s="106"/>
      <c r="RY164" s="106"/>
      <c r="RZ164" s="106"/>
      <c r="SA164" s="106"/>
      <c r="SB164" s="106"/>
      <c r="SC164" s="106"/>
      <c r="SD164" s="106"/>
      <c r="SE164" s="106"/>
      <c r="SF164" s="106"/>
      <c r="SG164" s="106"/>
      <c r="SH164" s="106"/>
      <c r="SI164" s="106"/>
      <c r="SJ164" s="106"/>
      <c r="SK164" s="106"/>
      <c r="SL164" s="106"/>
      <c r="SM164" s="106"/>
      <c r="SN164" s="106"/>
      <c r="SO164" s="106"/>
      <c r="SP164" s="106"/>
      <c r="SQ164" s="106"/>
      <c r="SR164" s="106"/>
      <c r="SS164" s="106"/>
      <c r="ST164" s="106"/>
      <c r="SU164" s="106"/>
      <c r="SV164" s="106"/>
      <c r="SW164" s="106"/>
      <c r="SX164" s="106"/>
      <c r="SY164" s="106"/>
      <c r="SZ164" s="106"/>
      <c r="TA164" s="106"/>
      <c r="TB164" s="106"/>
      <c r="TC164" s="106"/>
      <c r="TD164" s="106"/>
      <c r="TE164" s="106"/>
      <c r="TF164" s="106"/>
      <c r="TG164" s="106"/>
      <c r="TH164" s="106"/>
      <c r="TI164" s="106"/>
      <c r="TJ164" s="106"/>
      <c r="TK164" s="106"/>
      <c r="TL164" s="106"/>
      <c r="TM164" s="106"/>
      <c r="TN164" s="106"/>
      <c r="TO164" s="106"/>
      <c r="TP164" s="106"/>
      <c r="TQ164" s="106"/>
      <c r="TR164" s="106"/>
      <c r="TS164" s="106"/>
      <c r="TT164" s="106"/>
      <c r="TU164" s="106"/>
      <c r="TV164" s="106"/>
      <c r="TW164" s="106"/>
      <c r="TX164" s="106"/>
      <c r="TY164" s="106"/>
      <c r="TZ164" s="106"/>
      <c r="UA164" s="106"/>
      <c r="UB164" s="106"/>
      <c r="UC164" s="106"/>
      <c r="UD164" s="106"/>
      <c r="UE164" s="106"/>
      <c r="UF164" s="106"/>
      <c r="UG164" s="106"/>
      <c r="UH164" s="106"/>
      <c r="UI164" s="106"/>
      <c r="UJ164" s="106"/>
      <c r="UK164" s="106"/>
      <c r="UL164" s="106"/>
      <c r="UM164" s="106"/>
      <c r="UN164" s="106"/>
      <c r="UO164" s="106"/>
      <c r="UP164" s="106"/>
      <c r="UQ164" s="106"/>
      <c r="UR164" s="106"/>
      <c r="US164" s="106"/>
      <c r="UT164" s="106"/>
      <c r="UU164" s="106"/>
      <c r="UV164" s="106"/>
      <c r="UW164" s="106"/>
      <c r="UX164" s="106"/>
      <c r="UY164" s="106"/>
      <c r="UZ164" s="106"/>
      <c r="VA164" s="106"/>
      <c r="VB164" s="106"/>
      <c r="VC164" s="106"/>
      <c r="VD164" s="106"/>
      <c r="VE164" s="106"/>
      <c r="VF164" s="106"/>
      <c r="VG164" s="106"/>
      <c r="VH164" s="106"/>
      <c r="VI164" s="106"/>
      <c r="VJ164" s="106"/>
      <c r="VK164" s="106"/>
      <c r="VL164" s="106"/>
      <c r="VM164" s="106"/>
      <c r="VN164" s="106"/>
      <c r="VO164" s="106"/>
      <c r="VP164" s="106"/>
      <c r="VQ164" s="106"/>
      <c r="VR164" s="106"/>
      <c r="VS164" s="106"/>
      <c r="VT164" s="106"/>
      <c r="VU164" s="106"/>
      <c r="VV164" s="106"/>
      <c r="VW164" s="106"/>
      <c r="VX164" s="106"/>
      <c r="VY164" s="106"/>
      <c r="VZ164" s="106"/>
      <c r="WA164" s="106"/>
      <c r="WB164" s="106"/>
      <c r="WC164" s="106"/>
      <c r="WD164" s="106"/>
      <c r="WE164" s="106"/>
      <c r="WF164" s="106"/>
      <c r="WG164" s="106"/>
      <c r="WH164" s="106"/>
      <c r="WI164" s="106"/>
      <c r="WJ164" s="106"/>
      <c r="WK164" s="106"/>
      <c r="WL164" s="106"/>
      <c r="WM164" s="106"/>
      <c r="WN164" s="106"/>
      <c r="WO164" s="106"/>
      <c r="WP164" s="106"/>
      <c r="WQ164" s="106"/>
      <c r="WR164" s="106"/>
      <c r="WS164" s="106"/>
      <c r="WT164" s="106"/>
      <c r="WU164" s="106"/>
      <c r="WV164" s="106"/>
      <c r="WW164" s="106"/>
      <c r="WX164" s="106"/>
      <c r="WY164" s="106"/>
      <c r="WZ164" s="106"/>
      <c r="XA164" s="106"/>
      <c r="XB164" s="106"/>
      <c r="XC164" s="106"/>
      <c r="XD164" s="106"/>
      <c r="XE164" s="106"/>
      <c r="XF164" s="106"/>
      <c r="XG164" s="106"/>
      <c r="XH164" s="106"/>
      <c r="XI164" s="106"/>
      <c r="XJ164" s="106"/>
      <c r="XK164" s="106"/>
      <c r="XL164" s="106"/>
      <c r="XM164" s="106"/>
      <c r="XN164" s="106"/>
      <c r="XO164" s="106"/>
      <c r="XP164" s="106"/>
      <c r="XQ164" s="106"/>
      <c r="XR164" s="106"/>
      <c r="XS164" s="106"/>
      <c r="XT164" s="106"/>
      <c r="XU164" s="106"/>
      <c r="XV164" s="106"/>
      <c r="XW164" s="106"/>
      <c r="XX164" s="106"/>
      <c r="XY164" s="106"/>
      <c r="XZ164" s="106"/>
      <c r="YA164" s="106"/>
      <c r="YB164" s="106"/>
      <c r="YC164" s="106"/>
      <c r="YD164" s="106"/>
      <c r="YE164" s="106"/>
      <c r="YF164" s="106"/>
      <c r="YG164" s="106"/>
      <c r="YH164" s="106"/>
      <c r="YI164" s="106"/>
      <c r="YJ164" s="106"/>
      <c r="YK164" s="106"/>
      <c r="YL164" s="106"/>
      <c r="YM164" s="106"/>
      <c r="YN164" s="106"/>
      <c r="YO164" s="106"/>
      <c r="YP164" s="106"/>
      <c r="YQ164" s="106"/>
      <c r="YR164" s="106"/>
      <c r="YS164" s="106"/>
      <c r="YT164" s="106"/>
      <c r="YU164" s="106"/>
      <c r="YV164" s="106"/>
      <c r="YW164" s="106"/>
      <c r="YX164" s="106"/>
      <c r="YY164" s="106"/>
      <c r="YZ164" s="106"/>
      <c r="ZA164" s="106"/>
      <c r="ZB164" s="106"/>
      <c r="ZC164" s="106"/>
      <c r="ZD164" s="106"/>
      <c r="ZE164" s="106"/>
      <c r="ZF164" s="106"/>
      <c r="ZG164" s="106"/>
      <c r="ZH164" s="106"/>
      <c r="ZI164" s="106"/>
      <c r="ZJ164" s="106"/>
      <c r="ZK164" s="106"/>
      <c r="ZL164" s="106"/>
      <c r="ZM164" s="106"/>
      <c r="ZN164" s="106"/>
      <c r="ZO164" s="106"/>
      <c r="ZP164" s="106"/>
      <c r="ZQ164" s="106"/>
      <c r="ZR164" s="106"/>
      <c r="ZS164" s="106"/>
      <c r="ZT164" s="106"/>
      <c r="ZU164" s="106"/>
      <c r="ZV164" s="106"/>
      <c r="ZW164" s="106"/>
      <c r="ZX164" s="106"/>
      <c r="ZY164" s="106"/>
      <c r="ZZ164" s="106"/>
      <c r="AAA164" s="106"/>
      <c r="AAB164" s="106"/>
      <c r="AAC164" s="106"/>
      <c r="AAD164" s="106"/>
      <c r="AAE164" s="106"/>
      <c r="AAF164" s="106"/>
      <c r="AAG164" s="106"/>
      <c r="AAH164" s="106"/>
      <c r="AAI164" s="106"/>
      <c r="AAJ164" s="106"/>
      <c r="AAK164" s="106"/>
      <c r="AAL164" s="106"/>
      <c r="AAM164" s="106"/>
      <c r="AAN164" s="106"/>
      <c r="AAO164" s="106"/>
      <c r="AAP164" s="106"/>
      <c r="AAQ164" s="106"/>
      <c r="AAR164" s="106"/>
      <c r="AAS164" s="106"/>
      <c r="AAT164" s="106"/>
      <c r="AAU164" s="106"/>
      <c r="AAV164" s="106"/>
      <c r="AAW164" s="106"/>
      <c r="AAX164" s="106"/>
      <c r="AAY164" s="106"/>
      <c r="AAZ164" s="106"/>
      <c r="ABA164" s="106"/>
      <c r="ABB164" s="106"/>
      <c r="ABC164" s="106"/>
      <c r="ABD164" s="106"/>
      <c r="ABE164" s="106"/>
      <c r="ABF164" s="106"/>
      <c r="ABG164" s="106"/>
      <c r="ABH164" s="106"/>
      <c r="ABI164" s="106"/>
      <c r="ABJ164" s="106"/>
      <c r="ABK164" s="106"/>
      <c r="ABL164" s="106"/>
      <c r="ABM164" s="106"/>
      <c r="ABN164" s="106"/>
      <c r="ABO164" s="106"/>
      <c r="ABP164" s="106"/>
      <c r="ABQ164" s="106"/>
      <c r="ABR164" s="106"/>
      <c r="ABS164" s="106"/>
      <c r="ABT164" s="106"/>
      <c r="ABU164" s="106"/>
      <c r="ABV164" s="106"/>
      <c r="ABW164" s="106"/>
      <c r="ABX164" s="106"/>
      <c r="ABY164" s="106"/>
      <c r="ABZ164" s="106"/>
      <c r="ACA164" s="106"/>
      <c r="ACB164" s="106"/>
      <c r="ACC164" s="106"/>
      <c r="ACD164" s="106"/>
      <c r="ACE164" s="106"/>
      <c r="ACF164" s="106"/>
      <c r="ACG164" s="106"/>
      <c r="ACH164" s="106"/>
      <c r="ACI164" s="106"/>
      <c r="ACJ164" s="106"/>
      <c r="ACK164" s="106"/>
      <c r="ACL164" s="106"/>
      <c r="ACM164" s="106"/>
      <c r="ACN164" s="106"/>
      <c r="ACO164" s="106"/>
      <c r="ACP164" s="106"/>
      <c r="ACQ164" s="106"/>
      <c r="ACR164" s="106"/>
      <c r="ACS164" s="106"/>
      <c r="ACT164" s="106"/>
      <c r="ACU164" s="106"/>
      <c r="ACV164" s="106"/>
      <c r="ACW164" s="106"/>
      <c r="ACX164" s="106"/>
      <c r="ACY164" s="106"/>
      <c r="ACZ164" s="106"/>
      <c r="ADA164" s="106"/>
      <c r="ADB164" s="106"/>
      <c r="ADC164" s="106"/>
      <c r="ADD164" s="106"/>
      <c r="ADE164" s="106"/>
      <c r="ADF164" s="106"/>
      <c r="ADG164" s="106"/>
      <c r="ADH164" s="106"/>
      <c r="ADI164" s="106"/>
      <c r="ADJ164" s="106"/>
      <c r="ADK164" s="106"/>
      <c r="ADL164" s="106"/>
      <c r="ADM164" s="106"/>
      <c r="ADN164" s="106"/>
      <c r="ADO164" s="106"/>
      <c r="ADP164" s="106"/>
      <c r="ADQ164" s="106"/>
      <c r="ADR164" s="106"/>
      <c r="ADS164" s="106"/>
      <c r="ADT164" s="106"/>
      <c r="ADU164" s="106"/>
      <c r="ADV164" s="106"/>
      <c r="ADW164" s="106"/>
      <c r="ADX164" s="106"/>
      <c r="ADY164" s="106"/>
      <c r="ADZ164" s="106"/>
      <c r="AEA164" s="106"/>
      <c r="AEB164" s="106"/>
      <c r="AEC164" s="106"/>
      <c r="AED164" s="106"/>
      <c r="AEE164" s="106"/>
      <c r="AEF164" s="106"/>
      <c r="AEG164" s="106"/>
      <c r="AEH164" s="106"/>
      <c r="AEI164" s="106"/>
      <c r="AEJ164" s="106"/>
      <c r="AEK164" s="106"/>
      <c r="AEL164" s="106"/>
      <c r="AEM164" s="106"/>
      <c r="AEN164" s="106"/>
      <c r="AEO164" s="106"/>
      <c r="AEP164" s="106"/>
      <c r="AEQ164" s="106"/>
      <c r="AER164" s="106"/>
      <c r="AES164" s="106"/>
      <c r="AET164" s="106"/>
      <c r="AEU164" s="106"/>
      <c r="AEV164" s="106"/>
      <c r="AEW164" s="106"/>
      <c r="AEX164" s="106"/>
      <c r="AEY164" s="106"/>
      <c r="AEZ164" s="106"/>
      <c r="AFA164" s="106"/>
      <c r="AFB164" s="106"/>
      <c r="AFC164" s="106"/>
      <c r="AFD164" s="106"/>
      <c r="AFE164" s="106"/>
      <c r="AFF164" s="106"/>
      <c r="AFG164" s="106"/>
      <c r="AFH164" s="106"/>
      <c r="AFI164" s="106"/>
      <c r="AFJ164" s="106"/>
      <c r="AFK164" s="106"/>
      <c r="AFL164" s="106"/>
      <c r="AFM164" s="106"/>
      <c r="AFN164" s="106"/>
      <c r="AFO164" s="106"/>
      <c r="AFP164" s="106"/>
      <c r="AFQ164" s="106"/>
      <c r="AFR164" s="106"/>
      <c r="AFS164" s="106"/>
      <c r="AFT164" s="106"/>
      <c r="AFU164" s="106"/>
      <c r="AFV164" s="106"/>
      <c r="AFW164" s="106"/>
      <c r="AFX164" s="106"/>
      <c r="AFY164" s="106"/>
      <c r="AFZ164" s="106"/>
      <c r="AGA164" s="106"/>
      <c r="AGB164" s="106"/>
      <c r="AGC164" s="106"/>
      <c r="AGD164" s="106"/>
      <c r="AGE164" s="106"/>
      <c r="AGF164" s="106"/>
      <c r="AGG164" s="106"/>
      <c r="AGH164" s="106"/>
      <c r="AGI164" s="106"/>
      <c r="AGJ164" s="106"/>
      <c r="AGK164" s="106"/>
      <c r="AGL164" s="106"/>
      <c r="AGM164" s="106"/>
      <c r="AGN164" s="106"/>
      <c r="AGO164" s="106"/>
      <c r="AGP164" s="106"/>
      <c r="AGQ164" s="106"/>
      <c r="AGR164" s="106"/>
      <c r="AGS164" s="106"/>
      <c r="AGT164" s="106"/>
      <c r="AGU164" s="106"/>
      <c r="AGV164" s="106"/>
      <c r="AGW164" s="106"/>
      <c r="AGX164" s="106"/>
      <c r="AGY164" s="106"/>
      <c r="AGZ164" s="106"/>
      <c r="AHA164" s="106"/>
      <c r="AHB164" s="106"/>
      <c r="AHC164" s="106"/>
      <c r="AHD164" s="106"/>
      <c r="AHE164" s="106"/>
      <c r="AHF164" s="106"/>
      <c r="AHG164" s="106"/>
      <c r="AHH164" s="106"/>
      <c r="AHI164" s="106"/>
      <c r="AHJ164" s="106"/>
      <c r="AHK164" s="106"/>
      <c r="AHL164" s="106"/>
      <c r="AHM164" s="106"/>
      <c r="AHN164" s="106"/>
      <c r="AHO164" s="106"/>
      <c r="AHP164" s="106"/>
      <c r="AHQ164" s="106"/>
      <c r="AHR164" s="106"/>
      <c r="AHS164" s="106"/>
      <c r="AHT164" s="106"/>
      <c r="AHU164" s="106"/>
      <c r="AHV164" s="106"/>
      <c r="AHW164" s="106"/>
      <c r="AHX164" s="106"/>
      <c r="AHY164" s="106"/>
      <c r="AHZ164" s="106"/>
      <c r="AIA164" s="106"/>
      <c r="AIB164" s="106"/>
      <c r="AIC164" s="106"/>
      <c r="AID164" s="106"/>
      <c r="AIE164" s="106"/>
      <c r="AIF164" s="106"/>
      <c r="AIG164" s="106"/>
      <c r="AIH164" s="106"/>
      <c r="AII164" s="106"/>
      <c r="AIJ164" s="106"/>
      <c r="AIK164" s="106"/>
      <c r="AIL164" s="106"/>
      <c r="AIM164" s="106"/>
      <c r="AIN164" s="106"/>
      <c r="AIO164" s="106"/>
      <c r="AIP164" s="106"/>
      <c r="AIQ164" s="106"/>
      <c r="AIR164" s="106"/>
      <c r="AIS164" s="106"/>
      <c r="AIT164" s="106"/>
      <c r="AIU164" s="106"/>
      <c r="AIV164" s="106"/>
      <c r="AIW164" s="106"/>
      <c r="AIX164" s="106"/>
      <c r="AIY164" s="106"/>
      <c r="AIZ164" s="106"/>
      <c r="AJA164" s="106"/>
      <c r="AJB164" s="106"/>
      <c r="AJC164" s="106"/>
      <c r="AJD164" s="106"/>
      <c r="AJE164" s="106"/>
      <c r="AJF164" s="106"/>
      <c r="AJG164" s="106"/>
      <c r="AJH164" s="106"/>
      <c r="AJI164" s="106"/>
      <c r="AJJ164" s="106"/>
      <c r="AJK164" s="106"/>
      <c r="AJL164" s="106"/>
      <c r="AJM164" s="106"/>
      <c r="AJN164" s="106"/>
      <c r="AJO164" s="106"/>
      <c r="AJP164" s="106"/>
      <c r="AJQ164" s="106"/>
      <c r="AJR164" s="106"/>
      <c r="AJS164" s="106"/>
      <c r="AJT164" s="106"/>
      <c r="AJU164" s="106"/>
      <c r="AJV164" s="106"/>
      <c r="AJW164" s="106"/>
      <c r="AJX164" s="106"/>
      <c r="AJY164" s="106"/>
      <c r="AJZ164" s="106"/>
      <c r="AKA164" s="106"/>
      <c r="AKB164" s="106"/>
      <c r="AKC164" s="106"/>
      <c r="AKD164" s="106"/>
      <c r="AKE164" s="106"/>
      <c r="AKF164" s="106"/>
      <c r="AKG164" s="106"/>
      <c r="AKH164" s="106"/>
      <c r="AKI164" s="106"/>
      <c r="AKJ164" s="106"/>
      <c r="AKK164" s="106"/>
      <c r="AKL164" s="106"/>
      <c r="AKM164" s="106"/>
      <c r="AKN164" s="106"/>
      <c r="AKO164" s="106"/>
      <c r="AKP164" s="106"/>
      <c r="AKQ164" s="106"/>
      <c r="AKR164" s="106"/>
      <c r="AKS164" s="106"/>
      <c r="AKT164" s="106"/>
      <c r="AKU164" s="106"/>
      <c r="AKV164" s="106"/>
      <c r="AKW164" s="106"/>
      <c r="AKX164" s="106"/>
      <c r="AKY164" s="106"/>
      <c r="AKZ164" s="106"/>
      <c r="ALA164" s="106"/>
      <c r="ALB164" s="106"/>
      <c r="ALC164" s="106"/>
      <c r="ALD164" s="106"/>
      <c r="ALE164" s="106"/>
      <c r="ALF164" s="106"/>
      <c r="ALG164" s="106"/>
      <c r="ALH164" s="106"/>
      <c r="ALI164" s="106"/>
      <c r="ALJ164" s="106"/>
      <c r="ALK164" s="106"/>
      <c r="ALL164" s="106"/>
      <c r="ALM164" s="106"/>
      <c r="ALN164" s="106"/>
      <c r="ALO164" s="106"/>
      <c r="ALP164" s="106"/>
      <c r="ALQ164" s="106"/>
      <c r="ALR164" s="106"/>
      <c r="ALS164" s="106"/>
      <c r="ALT164" s="106"/>
      <c r="ALU164" s="106"/>
      <c r="ALV164" s="106"/>
      <c r="ALW164" s="106"/>
      <c r="ALX164" s="106"/>
      <c r="ALY164" s="106"/>
      <c r="ALZ164" s="106"/>
      <c r="AMA164" s="106"/>
      <c r="AMB164" s="106"/>
      <c r="AMC164" s="106"/>
      <c r="AMD164" s="106"/>
      <c r="AME164" s="106"/>
      <c r="AMF164" s="106"/>
      <c r="AMG164" s="106"/>
      <c r="AMH164" s="106"/>
      <c r="AMI164" s="106"/>
    </row>
    <row r="165" spans="1:1023" s="107" customFormat="1">
      <c r="A165" s="96">
        <v>164</v>
      </c>
      <c r="B165" s="97" t="s">
        <v>176</v>
      </c>
      <c r="C165" s="97" t="s">
        <v>176</v>
      </c>
      <c r="D165" s="98"/>
      <c r="E165" s="99"/>
      <c r="F165" s="99"/>
      <c r="G165" s="100">
        <v>10000</v>
      </c>
      <c r="H165" s="101"/>
      <c r="I165" s="102"/>
      <c r="J165" s="103"/>
      <c r="K165" s="103"/>
      <c r="L165" s="104">
        <v>3867.9245283018899</v>
      </c>
      <c r="M165" s="99"/>
      <c r="N165" s="105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  <c r="EI165" s="106"/>
      <c r="EJ165" s="106"/>
      <c r="EK165" s="106"/>
      <c r="EL165" s="106"/>
      <c r="EM165" s="106"/>
      <c r="EN165" s="106"/>
      <c r="EO165" s="106"/>
      <c r="EP165" s="106"/>
      <c r="EQ165" s="106"/>
      <c r="ER165" s="106"/>
      <c r="ES165" s="106"/>
      <c r="ET165" s="106"/>
      <c r="EU165" s="106"/>
      <c r="EV165" s="106"/>
      <c r="EW165" s="106"/>
      <c r="EX165" s="106"/>
      <c r="EY165" s="106"/>
      <c r="EZ165" s="106"/>
      <c r="FA165" s="106"/>
      <c r="FB165" s="106"/>
      <c r="FC165" s="106"/>
      <c r="FD165" s="106"/>
      <c r="FE165" s="106"/>
      <c r="FF165" s="106"/>
      <c r="FG165" s="106"/>
      <c r="FH165" s="106"/>
      <c r="FI165" s="106"/>
      <c r="FJ165" s="106"/>
      <c r="FK165" s="106"/>
      <c r="FL165" s="106"/>
      <c r="FM165" s="106"/>
      <c r="FN165" s="106"/>
      <c r="FO165" s="106"/>
      <c r="FP165" s="106"/>
      <c r="FQ165" s="106"/>
      <c r="FR165" s="106"/>
      <c r="FS165" s="106"/>
      <c r="FT165" s="106"/>
      <c r="FU165" s="106"/>
      <c r="FV165" s="106"/>
      <c r="FW165" s="106"/>
      <c r="FX165" s="106"/>
      <c r="FY165" s="106"/>
      <c r="FZ165" s="106"/>
      <c r="GA165" s="106"/>
      <c r="GB165" s="106"/>
      <c r="GC165" s="106"/>
      <c r="GD165" s="106"/>
      <c r="GE165" s="106"/>
      <c r="GF165" s="106"/>
      <c r="GG165" s="106"/>
      <c r="GH165" s="106"/>
      <c r="GI165" s="106"/>
      <c r="GJ165" s="106"/>
      <c r="GK165" s="106"/>
      <c r="GL165" s="106"/>
      <c r="GM165" s="106"/>
      <c r="GN165" s="106"/>
      <c r="GO165" s="106"/>
      <c r="GP165" s="106"/>
      <c r="GQ165" s="106"/>
      <c r="GR165" s="106"/>
      <c r="GS165" s="106"/>
      <c r="GT165" s="106"/>
      <c r="GU165" s="106"/>
      <c r="GV165" s="106"/>
      <c r="GW165" s="106"/>
      <c r="GX165" s="106"/>
      <c r="GY165" s="106"/>
      <c r="GZ165" s="106"/>
      <c r="HA165" s="106"/>
      <c r="HB165" s="106"/>
      <c r="HC165" s="106"/>
      <c r="HD165" s="106"/>
      <c r="HE165" s="106"/>
      <c r="HF165" s="106"/>
      <c r="HG165" s="106"/>
      <c r="HH165" s="106"/>
      <c r="HI165" s="106"/>
      <c r="HJ165" s="106"/>
      <c r="HK165" s="106"/>
      <c r="HL165" s="106"/>
      <c r="HM165" s="106"/>
      <c r="HN165" s="106"/>
      <c r="HO165" s="106"/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  <c r="IG165" s="106"/>
      <c r="IH165" s="106"/>
      <c r="II165" s="106"/>
      <c r="IJ165" s="106"/>
      <c r="IK165" s="106"/>
      <c r="IL165" s="106"/>
      <c r="IM165" s="106"/>
      <c r="IN165" s="106"/>
      <c r="IO165" s="106"/>
      <c r="IP165" s="106"/>
      <c r="IQ165" s="106"/>
      <c r="IR165" s="106"/>
      <c r="IS165" s="106"/>
      <c r="IT165" s="106"/>
      <c r="IU165" s="106"/>
      <c r="IV165" s="106"/>
      <c r="IW165" s="106"/>
      <c r="IX165" s="106"/>
      <c r="IY165" s="106"/>
      <c r="IZ165" s="106"/>
      <c r="JA165" s="106"/>
      <c r="JB165" s="106"/>
      <c r="JC165" s="106"/>
      <c r="JD165" s="106"/>
      <c r="JE165" s="106"/>
      <c r="JF165" s="106"/>
      <c r="JG165" s="106"/>
      <c r="JH165" s="106"/>
      <c r="JI165" s="106"/>
      <c r="JJ165" s="106"/>
      <c r="JK165" s="106"/>
      <c r="JL165" s="106"/>
      <c r="JM165" s="106"/>
      <c r="JN165" s="106"/>
      <c r="JO165" s="106"/>
      <c r="JP165" s="106"/>
      <c r="JQ165" s="106"/>
      <c r="JR165" s="106"/>
      <c r="JS165" s="106"/>
      <c r="JT165" s="106"/>
      <c r="JU165" s="106"/>
      <c r="JV165" s="106"/>
      <c r="JW165" s="106"/>
      <c r="JX165" s="106"/>
      <c r="JY165" s="106"/>
      <c r="JZ165" s="106"/>
      <c r="KA165" s="106"/>
      <c r="KB165" s="106"/>
      <c r="KC165" s="106"/>
      <c r="KD165" s="106"/>
      <c r="KE165" s="106"/>
      <c r="KF165" s="106"/>
      <c r="KG165" s="106"/>
      <c r="KH165" s="106"/>
      <c r="KI165" s="106"/>
      <c r="KJ165" s="106"/>
      <c r="KK165" s="106"/>
      <c r="KL165" s="106"/>
      <c r="KM165" s="106"/>
      <c r="KN165" s="106"/>
      <c r="KO165" s="106"/>
      <c r="KP165" s="106"/>
      <c r="KQ165" s="106"/>
      <c r="KR165" s="106"/>
      <c r="KS165" s="106"/>
      <c r="KT165" s="106"/>
      <c r="KU165" s="106"/>
      <c r="KV165" s="106"/>
      <c r="KW165" s="106"/>
      <c r="KX165" s="106"/>
      <c r="KY165" s="106"/>
      <c r="KZ165" s="106"/>
      <c r="LA165" s="106"/>
      <c r="LB165" s="106"/>
      <c r="LC165" s="106"/>
      <c r="LD165" s="106"/>
      <c r="LE165" s="106"/>
      <c r="LF165" s="106"/>
      <c r="LG165" s="106"/>
      <c r="LH165" s="106"/>
      <c r="LI165" s="106"/>
      <c r="LJ165" s="106"/>
      <c r="LK165" s="106"/>
      <c r="LL165" s="106"/>
      <c r="LM165" s="106"/>
      <c r="LN165" s="106"/>
      <c r="LO165" s="106"/>
      <c r="LP165" s="106"/>
      <c r="LQ165" s="106"/>
      <c r="LR165" s="106"/>
      <c r="LS165" s="106"/>
      <c r="LT165" s="106"/>
      <c r="LU165" s="106"/>
      <c r="LV165" s="106"/>
      <c r="LW165" s="106"/>
      <c r="LX165" s="106"/>
      <c r="LY165" s="106"/>
      <c r="LZ165" s="106"/>
      <c r="MA165" s="106"/>
      <c r="MB165" s="106"/>
      <c r="MC165" s="106"/>
      <c r="MD165" s="106"/>
      <c r="ME165" s="106"/>
      <c r="MF165" s="106"/>
      <c r="MG165" s="106"/>
      <c r="MH165" s="106"/>
      <c r="MI165" s="106"/>
      <c r="MJ165" s="106"/>
      <c r="MK165" s="106"/>
      <c r="ML165" s="106"/>
      <c r="MM165" s="106"/>
      <c r="MN165" s="106"/>
      <c r="MO165" s="106"/>
      <c r="MP165" s="106"/>
      <c r="MQ165" s="106"/>
      <c r="MR165" s="106"/>
      <c r="MS165" s="106"/>
      <c r="MT165" s="106"/>
      <c r="MU165" s="106"/>
      <c r="MV165" s="106"/>
      <c r="MW165" s="106"/>
      <c r="MX165" s="106"/>
      <c r="MY165" s="106"/>
      <c r="MZ165" s="106"/>
      <c r="NA165" s="106"/>
      <c r="NB165" s="106"/>
      <c r="NC165" s="106"/>
      <c r="ND165" s="106"/>
      <c r="NE165" s="106"/>
      <c r="NF165" s="106"/>
      <c r="NG165" s="106"/>
      <c r="NH165" s="106"/>
      <c r="NI165" s="106"/>
      <c r="NJ165" s="106"/>
      <c r="NK165" s="106"/>
      <c r="NL165" s="106"/>
      <c r="NM165" s="106"/>
      <c r="NN165" s="106"/>
      <c r="NO165" s="106"/>
      <c r="NP165" s="106"/>
      <c r="NQ165" s="106"/>
      <c r="NR165" s="106"/>
      <c r="NS165" s="106"/>
      <c r="NT165" s="106"/>
      <c r="NU165" s="106"/>
      <c r="NV165" s="106"/>
      <c r="NW165" s="106"/>
      <c r="NX165" s="106"/>
      <c r="NY165" s="106"/>
      <c r="NZ165" s="106"/>
      <c r="OA165" s="106"/>
      <c r="OB165" s="106"/>
      <c r="OC165" s="106"/>
      <c r="OD165" s="106"/>
      <c r="OE165" s="106"/>
      <c r="OF165" s="106"/>
      <c r="OG165" s="106"/>
      <c r="OH165" s="106"/>
      <c r="OI165" s="106"/>
      <c r="OJ165" s="106"/>
      <c r="OK165" s="106"/>
      <c r="OL165" s="106"/>
      <c r="OM165" s="106"/>
      <c r="ON165" s="106"/>
      <c r="OO165" s="106"/>
      <c r="OP165" s="106"/>
      <c r="OQ165" s="106"/>
      <c r="OR165" s="106"/>
      <c r="OS165" s="106"/>
      <c r="OT165" s="106"/>
      <c r="OU165" s="106"/>
      <c r="OV165" s="106"/>
      <c r="OW165" s="106"/>
      <c r="OX165" s="106"/>
      <c r="OY165" s="106"/>
      <c r="OZ165" s="106"/>
      <c r="PA165" s="106"/>
      <c r="PB165" s="106"/>
      <c r="PC165" s="106"/>
      <c r="PD165" s="106"/>
      <c r="PE165" s="106"/>
      <c r="PF165" s="106"/>
      <c r="PG165" s="106"/>
      <c r="PH165" s="106"/>
      <c r="PI165" s="106"/>
      <c r="PJ165" s="106"/>
      <c r="PK165" s="106"/>
      <c r="PL165" s="106"/>
      <c r="PM165" s="106"/>
      <c r="PN165" s="106"/>
      <c r="PO165" s="106"/>
      <c r="PP165" s="106"/>
      <c r="PQ165" s="106"/>
      <c r="PR165" s="106"/>
      <c r="PS165" s="106"/>
      <c r="PT165" s="106"/>
      <c r="PU165" s="106"/>
      <c r="PV165" s="106"/>
      <c r="PW165" s="106"/>
      <c r="PX165" s="106"/>
      <c r="PY165" s="106"/>
      <c r="PZ165" s="106"/>
      <c r="QA165" s="106"/>
      <c r="QB165" s="106"/>
      <c r="QC165" s="106"/>
      <c r="QD165" s="106"/>
      <c r="QE165" s="106"/>
      <c r="QF165" s="106"/>
      <c r="QG165" s="106"/>
      <c r="QH165" s="106"/>
      <c r="QI165" s="106"/>
      <c r="QJ165" s="106"/>
      <c r="QK165" s="106"/>
      <c r="QL165" s="106"/>
      <c r="QM165" s="106"/>
      <c r="QN165" s="106"/>
      <c r="QO165" s="106"/>
      <c r="QP165" s="106"/>
      <c r="QQ165" s="106"/>
      <c r="QR165" s="106"/>
      <c r="QS165" s="106"/>
      <c r="QT165" s="106"/>
      <c r="QU165" s="106"/>
      <c r="QV165" s="106"/>
      <c r="QW165" s="106"/>
      <c r="QX165" s="106"/>
      <c r="QY165" s="106"/>
      <c r="QZ165" s="106"/>
      <c r="RA165" s="106"/>
      <c r="RB165" s="106"/>
      <c r="RC165" s="106"/>
      <c r="RD165" s="106"/>
      <c r="RE165" s="106"/>
      <c r="RF165" s="106"/>
      <c r="RG165" s="106"/>
      <c r="RH165" s="106"/>
      <c r="RI165" s="106"/>
      <c r="RJ165" s="106"/>
      <c r="RK165" s="106"/>
      <c r="RL165" s="106"/>
      <c r="RM165" s="106"/>
      <c r="RN165" s="106"/>
      <c r="RO165" s="106"/>
      <c r="RP165" s="106"/>
      <c r="RQ165" s="106"/>
      <c r="RR165" s="106"/>
      <c r="RS165" s="106"/>
      <c r="RT165" s="106"/>
      <c r="RU165" s="106"/>
      <c r="RV165" s="106"/>
      <c r="RW165" s="106"/>
      <c r="RX165" s="106"/>
      <c r="RY165" s="106"/>
      <c r="RZ165" s="106"/>
      <c r="SA165" s="106"/>
      <c r="SB165" s="106"/>
      <c r="SC165" s="106"/>
      <c r="SD165" s="106"/>
      <c r="SE165" s="106"/>
      <c r="SF165" s="106"/>
      <c r="SG165" s="106"/>
      <c r="SH165" s="106"/>
      <c r="SI165" s="106"/>
      <c r="SJ165" s="106"/>
      <c r="SK165" s="106"/>
      <c r="SL165" s="106"/>
      <c r="SM165" s="106"/>
      <c r="SN165" s="106"/>
      <c r="SO165" s="106"/>
      <c r="SP165" s="106"/>
      <c r="SQ165" s="106"/>
      <c r="SR165" s="106"/>
      <c r="SS165" s="106"/>
      <c r="ST165" s="106"/>
      <c r="SU165" s="106"/>
      <c r="SV165" s="106"/>
      <c r="SW165" s="106"/>
      <c r="SX165" s="106"/>
      <c r="SY165" s="106"/>
      <c r="SZ165" s="106"/>
      <c r="TA165" s="106"/>
      <c r="TB165" s="106"/>
      <c r="TC165" s="106"/>
      <c r="TD165" s="106"/>
      <c r="TE165" s="106"/>
      <c r="TF165" s="106"/>
      <c r="TG165" s="106"/>
      <c r="TH165" s="106"/>
      <c r="TI165" s="106"/>
      <c r="TJ165" s="106"/>
      <c r="TK165" s="106"/>
      <c r="TL165" s="106"/>
      <c r="TM165" s="106"/>
      <c r="TN165" s="106"/>
      <c r="TO165" s="106"/>
      <c r="TP165" s="106"/>
      <c r="TQ165" s="106"/>
      <c r="TR165" s="106"/>
      <c r="TS165" s="106"/>
      <c r="TT165" s="106"/>
      <c r="TU165" s="106"/>
      <c r="TV165" s="106"/>
      <c r="TW165" s="106"/>
      <c r="TX165" s="106"/>
      <c r="TY165" s="106"/>
      <c r="TZ165" s="106"/>
      <c r="UA165" s="106"/>
      <c r="UB165" s="106"/>
      <c r="UC165" s="106"/>
      <c r="UD165" s="106"/>
      <c r="UE165" s="106"/>
      <c r="UF165" s="106"/>
      <c r="UG165" s="106"/>
      <c r="UH165" s="106"/>
      <c r="UI165" s="106"/>
      <c r="UJ165" s="106"/>
      <c r="UK165" s="106"/>
      <c r="UL165" s="106"/>
      <c r="UM165" s="106"/>
      <c r="UN165" s="106"/>
      <c r="UO165" s="106"/>
      <c r="UP165" s="106"/>
      <c r="UQ165" s="106"/>
      <c r="UR165" s="106"/>
      <c r="US165" s="106"/>
      <c r="UT165" s="106"/>
      <c r="UU165" s="106"/>
      <c r="UV165" s="106"/>
      <c r="UW165" s="106"/>
      <c r="UX165" s="106"/>
      <c r="UY165" s="106"/>
      <c r="UZ165" s="106"/>
      <c r="VA165" s="106"/>
      <c r="VB165" s="106"/>
      <c r="VC165" s="106"/>
      <c r="VD165" s="106"/>
      <c r="VE165" s="106"/>
      <c r="VF165" s="106"/>
      <c r="VG165" s="106"/>
      <c r="VH165" s="106"/>
      <c r="VI165" s="106"/>
      <c r="VJ165" s="106"/>
      <c r="VK165" s="106"/>
      <c r="VL165" s="106"/>
      <c r="VM165" s="106"/>
      <c r="VN165" s="106"/>
      <c r="VO165" s="106"/>
      <c r="VP165" s="106"/>
      <c r="VQ165" s="106"/>
      <c r="VR165" s="106"/>
      <c r="VS165" s="106"/>
      <c r="VT165" s="106"/>
      <c r="VU165" s="106"/>
      <c r="VV165" s="106"/>
      <c r="VW165" s="106"/>
      <c r="VX165" s="106"/>
      <c r="VY165" s="106"/>
      <c r="VZ165" s="106"/>
      <c r="WA165" s="106"/>
      <c r="WB165" s="106"/>
      <c r="WC165" s="106"/>
      <c r="WD165" s="106"/>
      <c r="WE165" s="106"/>
      <c r="WF165" s="106"/>
      <c r="WG165" s="106"/>
      <c r="WH165" s="106"/>
      <c r="WI165" s="106"/>
      <c r="WJ165" s="106"/>
      <c r="WK165" s="106"/>
      <c r="WL165" s="106"/>
      <c r="WM165" s="106"/>
      <c r="WN165" s="106"/>
      <c r="WO165" s="106"/>
      <c r="WP165" s="106"/>
      <c r="WQ165" s="106"/>
      <c r="WR165" s="106"/>
      <c r="WS165" s="106"/>
      <c r="WT165" s="106"/>
      <c r="WU165" s="106"/>
      <c r="WV165" s="106"/>
      <c r="WW165" s="106"/>
      <c r="WX165" s="106"/>
      <c r="WY165" s="106"/>
      <c r="WZ165" s="106"/>
      <c r="XA165" s="106"/>
      <c r="XB165" s="106"/>
      <c r="XC165" s="106"/>
      <c r="XD165" s="106"/>
      <c r="XE165" s="106"/>
      <c r="XF165" s="106"/>
      <c r="XG165" s="106"/>
      <c r="XH165" s="106"/>
      <c r="XI165" s="106"/>
      <c r="XJ165" s="106"/>
      <c r="XK165" s="106"/>
      <c r="XL165" s="106"/>
      <c r="XM165" s="106"/>
      <c r="XN165" s="106"/>
      <c r="XO165" s="106"/>
      <c r="XP165" s="106"/>
      <c r="XQ165" s="106"/>
      <c r="XR165" s="106"/>
      <c r="XS165" s="106"/>
      <c r="XT165" s="106"/>
      <c r="XU165" s="106"/>
      <c r="XV165" s="106"/>
      <c r="XW165" s="106"/>
      <c r="XX165" s="106"/>
      <c r="XY165" s="106"/>
      <c r="XZ165" s="106"/>
      <c r="YA165" s="106"/>
      <c r="YB165" s="106"/>
      <c r="YC165" s="106"/>
      <c r="YD165" s="106"/>
      <c r="YE165" s="106"/>
      <c r="YF165" s="106"/>
      <c r="YG165" s="106"/>
      <c r="YH165" s="106"/>
      <c r="YI165" s="106"/>
      <c r="YJ165" s="106"/>
      <c r="YK165" s="106"/>
      <c r="YL165" s="106"/>
      <c r="YM165" s="106"/>
      <c r="YN165" s="106"/>
      <c r="YO165" s="106"/>
      <c r="YP165" s="106"/>
      <c r="YQ165" s="106"/>
      <c r="YR165" s="106"/>
      <c r="YS165" s="106"/>
      <c r="YT165" s="106"/>
      <c r="YU165" s="106"/>
      <c r="YV165" s="106"/>
      <c r="YW165" s="106"/>
      <c r="YX165" s="106"/>
      <c r="YY165" s="106"/>
      <c r="YZ165" s="106"/>
      <c r="ZA165" s="106"/>
      <c r="ZB165" s="106"/>
      <c r="ZC165" s="106"/>
      <c r="ZD165" s="106"/>
      <c r="ZE165" s="106"/>
      <c r="ZF165" s="106"/>
      <c r="ZG165" s="106"/>
      <c r="ZH165" s="106"/>
      <c r="ZI165" s="106"/>
      <c r="ZJ165" s="106"/>
      <c r="ZK165" s="106"/>
      <c r="ZL165" s="106"/>
      <c r="ZM165" s="106"/>
      <c r="ZN165" s="106"/>
      <c r="ZO165" s="106"/>
      <c r="ZP165" s="106"/>
      <c r="ZQ165" s="106"/>
      <c r="ZR165" s="106"/>
      <c r="ZS165" s="106"/>
      <c r="ZT165" s="106"/>
      <c r="ZU165" s="106"/>
      <c r="ZV165" s="106"/>
      <c r="ZW165" s="106"/>
      <c r="ZX165" s="106"/>
      <c r="ZY165" s="106"/>
      <c r="ZZ165" s="106"/>
      <c r="AAA165" s="106"/>
      <c r="AAB165" s="106"/>
      <c r="AAC165" s="106"/>
      <c r="AAD165" s="106"/>
      <c r="AAE165" s="106"/>
      <c r="AAF165" s="106"/>
      <c r="AAG165" s="106"/>
      <c r="AAH165" s="106"/>
      <c r="AAI165" s="106"/>
      <c r="AAJ165" s="106"/>
      <c r="AAK165" s="106"/>
      <c r="AAL165" s="106"/>
      <c r="AAM165" s="106"/>
      <c r="AAN165" s="106"/>
      <c r="AAO165" s="106"/>
      <c r="AAP165" s="106"/>
      <c r="AAQ165" s="106"/>
      <c r="AAR165" s="106"/>
      <c r="AAS165" s="106"/>
      <c r="AAT165" s="106"/>
      <c r="AAU165" s="106"/>
      <c r="AAV165" s="106"/>
      <c r="AAW165" s="106"/>
      <c r="AAX165" s="106"/>
      <c r="AAY165" s="106"/>
      <c r="AAZ165" s="106"/>
      <c r="ABA165" s="106"/>
      <c r="ABB165" s="106"/>
      <c r="ABC165" s="106"/>
      <c r="ABD165" s="106"/>
      <c r="ABE165" s="106"/>
      <c r="ABF165" s="106"/>
      <c r="ABG165" s="106"/>
      <c r="ABH165" s="106"/>
      <c r="ABI165" s="106"/>
      <c r="ABJ165" s="106"/>
      <c r="ABK165" s="106"/>
      <c r="ABL165" s="106"/>
      <c r="ABM165" s="106"/>
      <c r="ABN165" s="106"/>
      <c r="ABO165" s="106"/>
      <c r="ABP165" s="106"/>
      <c r="ABQ165" s="106"/>
      <c r="ABR165" s="106"/>
      <c r="ABS165" s="106"/>
      <c r="ABT165" s="106"/>
      <c r="ABU165" s="106"/>
      <c r="ABV165" s="106"/>
      <c r="ABW165" s="106"/>
      <c r="ABX165" s="106"/>
      <c r="ABY165" s="106"/>
      <c r="ABZ165" s="106"/>
      <c r="ACA165" s="106"/>
      <c r="ACB165" s="106"/>
      <c r="ACC165" s="106"/>
      <c r="ACD165" s="106"/>
      <c r="ACE165" s="106"/>
      <c r="ACF165" s="106"/>
      <c r="ACG165" s="106"/>
      <c r="ACH165" s="106"/>
      <c r="ACI165" s="106"/>
      <c r="ACJ165" s="106"/>
      <c r="ACK165" s="106"/>
      <c r="ACL165" s="106"/>
      <c r="ACM165" s="106"/>
      <c r="ACN165" s="106"/>
      <c r="ACO165" s="106"/>
      <c r="ACP165" s="106"/>
      <c r="ACQ165" s="106"/>
      <c r="ACR165" s="106"/>
      <c r="ACS165" s="106"/>
      <c r="ACT165" s="106"/>
      <c r="ACU165" s="106"/>
      <c r="ACV165" s="106"/>
      <c r="ACW165" s="106"/>
      <c r="ACX165" s="106"/>
      <c r="ACY165" s="106"/>
      <c r="ACZ165" s="106"/>
      <c r="ADA165" s="106"/>
      <c r="ADB165" s="106"/>
      <c r="ADC165" s="106"/>
      <c r="ADD165" s="106"/>
      <c r="ADE165" s="106"/>
      <c r="ADF165" s="106"/>
      <c r="ADG165" s="106"/>
      <c r="ADH165" s="106"/>
      <c r="ADI165" s="106"/>
      <c r="ADJ165" s="106"/>
      <c r="ADK165" s="106"/>
      <c r="ADL165" s="106"/>
      <c r="ADM165" s="106"/>
      <c r="ADN165" s="106"/>
      <c r="ADO165" s="106"/>
      <c r="ADP165" s="106"/>
      <c r="ADQ165" s="106"/>
      <c r="ADR165" s="106"/>
      <c r="ADS165" s="106"/>
      <c r="ADT165" s="106"/>
      <c r="ADU165" s="106"/>
      <c r="ADV165" s="106"/>
      <c r="ADW165" s="106"/>
      <c r="ADX165" s="106"/>
      <c r="ADY165" s="106"/>
      <c r="ADZ165" s="106"/>
      <c r="AEA165" s="106"/>
      <c r="AEB165" s="106"/>
      <c r="AEC165" s="106"/>
      <c r="AED165" s="106"/>
      <c r="AEE165" s="106"/>
      <c r="AEF165" s="106"/>
      <c r="AEG165" s="106"/>
      <c r="AEH165" s="106"/>
      <c r="AEI165" s="106"/>
      <c r="AEJ165" s="106"/>
      <c r="AEK165" s="106"/>
      <c r="AEL165" s="106"/>
      <c r="AEM165" s="106"/>
      <c r="AEN165" s="106"/>
      <c r="AEO165" s="106"/>
      <c r="AEP165" s="106"/>
      <c r="AEQ165" s="106"/>
      <c r="AER165" s="106"/>
      <c r="AES165" s="106"/>
      <c r="AET165" s="106"/>
      <c r="AEU165" s="106"/>
      <c r="AEV165" s="106"/>
      <c r="AEW165" s="106"/>
      <c r="AEX165" s="106"/>
      <c r="AEY165" s="106"/>
      <c r="AEZ165" s="106"/>
      <c r="AFA165" s="106"/>
      <c r="AFB165" s="106"/>
      <c r="AFC165" s="106"/>
      <c r="AFD165" s="106"/>
      <c r="AFE165" s="106"/>
      <c r="AFF165" s="106"/>
      <c r="AFG165" s="106"/>
      <c r="AFH165" s="106"/>
      <c r="AFI165" s="106"/>
      <c r="AFJ165" s="106"/>
      <c r="AFK165" s="106"/>
      <c r="AFL165" s="106"/>
      <c r="AFM165" s="106"/>
      <c r="AFN165" s="106"/>
      <c r="AFO165" s="106"/>
      <c r="AFP165" s="106"/>
      <c r="AFQ165" s="106"/>
      <c r="AFR165" s="106"/>
      <c r="AFS165" s="106"/>
      <c r="AFT165" s="106"/>
      <c r="AFU165" s="106"/>
      <c r="AFV165" s="106"/>
      <c r="AFW165" s="106"/>
      <c r="AFX165" s="106"/>
      <c r="AFY165" s="106"/>
      <c r="AFZ165" s="106"/>
      <c r="AGA165" s="106"/>
      <c r="AGB165" s="106"/>
      <c r="AGC165" s="106"/>
      <c r="AGD165" s="106"/>
      <c r="AGE165" s="106"/>
      <c r="AGF165" s="106"/>
      <c r="AGG165" s="106"/>
      <c r="AGH165" s="106"/>
      <c r="AGI165" s="106"/>
      <c r="AGJ165" s="106"/>
      <c r="AGK165" s="106"/>
      <c r="AGL165" s="106"/>
      <c r="AGM165" s="106"/>
      <c r="AGN165" s="106"/>
      <c r="AGO165" s="106"/>
      <c r="AGP165" s="106"/>
      <c r="AGQ165" s="106"/>
      <c r="AGR165" s="106"/>
      <c r="AGS165" s="106"/>
      <c r="AGT165" s="106"/>
      <c r="AGU165" s="106"/>
      <c r="AGV165" s="106"/>
      <c r="AGW165" s="106"/>
      <c r="AGX165" s="106"/>
      <c r="AGY165" s="106"/>
      <c r="AGZ165" s="106"/>
      <c r="AHA165" s="106"/>
      <c r="AHB165" s="106"/>
      <c r="AHC165" s="106"/>
      <c r="AHD165" s="106"/>
      <c r="AHE165" s="106"/>
      <c r="AHF165" s="106"/>
      <c r="AHG165" s="106"/>
      <c r="AHH165" s="106"/>
      <c r="AHI165" s="106"/>
      <c r="AHJ165" s="106"/>
      <c r="AHK165" s="106"/>
      <c r="AHL165" s="106"/>
      <c r="AHM165" s="106"/>
      <c r="AHN165" s="106"/>
      <c r="AHO165" s="106"/>
      <c r="AHP165" s="106"/>
      <c r="AHQ165" s="106"/>
      <c r="AHR165" s="106"/>
      <c r="AHS165" s="106"/>
      <c r="AHT165" s="106"/>
      <c r="AHU165" s="106"/>
      <c r="AHV165" s="106"/>
      <c r="AHW165" s="106"/>
      <c r="AHX165" s="106"/>
      <c r="AHY165" s="106"/>
      <c r="AHZ165" s="106"/>
      <c r="AIA165" s="106"/>
      <c r="AIB165" s="106"/>
      <c r="AIC165" s="106"/>
      <c r="AID165" s="106"/>
      <c r="AIE165" s="106"/>
      <c r="AIF165" s="106"/>
      <c r="AIG165" s="106"/>
      <c r="AIH165" s="106"/>
      <c r="AII165" s="106"/>
      <c r="AIJ165" s="106"/>
      <c r="AIK165" s="106"/>
      <c r="AIL165" s="106"/>
      <c r="AIM165" s="106"/>
      <c r="AIN165" s="106"/>
      <c r="AIO165" s="106"/>
      <c r="AIP165" s="106"/>
      <c r="AIQ165" s="106"/>
      <c r="AIR165" s="106"/>
      <c r="AIS165" s="106"/>
      <c r="AIT165" s="106"/>
      <c r="AIU165" s="106"/>
      <c r="AIV165" s="106"/>
      <c r="AIW165" s="106"/>
      <c r="AIX165" s="106"/>
      <c r="AIY165" s="106"/>
      <c r="AIZ165" s="106"/>
      <c r="AJA165" s="106"/>
      <c r="AJB165" s="106"/>
      <c r="AJC165" s="106"/>
      <c r="AJD165" s="106"/>
      <c r="AJE165" s="106"/>
      <c r="AJF165" s="106"/>
      <c r="AJG165" s="106"/>
      <c r="AJH165" s="106"/>
      <c r="AJI165" s="106"/>
      <c r="AJJ165" s="106"/>
      <c r="AJK165" s="106"/>
      <c r="AJL165" s="106"/>
      <c r="AJM165" s="106"/>
      <c r="AJN165" s="106"/>
      <c r="AJO165" s="106"/>
      <c r="AJP165" s="106"/>
      <c r="AJQ165" s="106"/>
      <c r="AJR165" s="106"/>
      <c r="AJS165" s="106"/>
      <c r="AJT165" s="106"/>
      <c r="AJU165" s="106"/>
      <c r="AJV165" s="106"/>
      <c r="AJW165" s="106"/>
      <c r="AJX165" s="106"/>
      <c r="AJY165" s="106"/>
      <c r="AJZ165" s="106"/>
      <c r="AKA165" s="106"/>
      <c r="AKB165" s="106"/>
      <c r="AKC165" s="106"/>
      <c r="AKD165" s="106"/>
      <c r="AKE165" s="106"/>
      <c r="AKF165" s="106"/>
      <c r="AKG165" s="106"/>
      <c r="AKH165" s="106"/>
      <c r="AKI165" s="106"/>
      <c r="AKJ165" s="106"/>
      <c r="AKK165" s="106"/>
      <c r="AKL165" s="106"/>
      <c r="AKM165" s="106"/>
      <c r="AKN165" s="106"/>
      <c r="AKO165" s="106"/>
      <c r="AKP165" s="106"/>
      <c r="AKQ165" s="106"/>
      <c r="AKR165" s="106"/>
      <c r="AKS165" s="106"/>
      <c r="AKT165" s="106"/>
      <c r="AKU165" s="106"/>
      <c r="AKV165" s="106"/>
      <c r="AKW165" s="106"/>
      <c r="AKX165" s="106"/>
      <c r="AKY165" s="106"/>
      <c r="AKZ165" s="106"/>
      <c r="ALA165" s="106"/>
      <c r="ALB165" s="106"/>
      <c r="ALC165" s="106"/>
      <c r="ALD165" s="106"/>
      <c r="ALE165" s="106"/>
      <c r="ALF165" s="106"/>
      <c r="ALG165" s="106"/>
      <c r="ALH165" s="106"/>
      <c r="ALI165" s="106"/>
      <c r="ALJ165" s="106"/>
      <c r="ALK165" s="106"/>
      <c r="ALL165" s="106"/>
      <c r="ALM165" s="106"/>
      <c r="ALN165" s="106"/>
      <c r="ALO165" s="106"/>
      <c r="ALP165" s="106"/>
      <c r="ALQ165" s="106"/>
      <c r="ALR165" s="106"/>
      <c r="ALS165" s="106"/>
      <c r="ALT165" s="106"/>
      <c r="ALU165" s="106"/>
      <c r="ALV165" s="106"/>
      <c r="ALW165" s="106"/>
      <c r="ALX165" s="106"/>
      <c r="ALY165" s="106"/>
      <c r="ALZ165" s="106"/>
      <c r="AMA165" s="106"/>
      <c r="AMB165" s="106"/>
      <c r="AMC165" s="106"/>
      <c r="AMD165" s="106"/>
      <c r="AME165" s="106"/>
      <c r="AMF165" s="106"/>
      <c r="AMG165" s="106"/>
      <c r="AMH165" s="106"/>
      <c r="AMI165" s="106"/>
    </row>
    <row r="166" spans="1:1023" s="107" customFormat="1">
      <c r="A166" s="96">
        <v>165</v>
      </c>
      <c r="B166" s="97" t="s">
        <v>177</v>
      </c>
      <c r="C166" s="97" t="s">
        <v>177</v>
      </c>
      <c r="D166" s="98"/>
      <c r="E166" s="99"/>
      <c r="F166" s="99"/>
      <c r="G166" s="100">
        <v>10000</v>
      </c>
      <c r="H166" s="101"/>
      <c r="I166" s="102"/>
      <c r="J166" s="103"/>
      <c r="K166" s="103"/>
      <c r="L166" s="104">
        <v>5000</v>
      </c>
      <c r="M166" s="99"/>
      <c r="N166" s="105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  <c r="DJ166" s="106"/>
      <c r="DK166" s="106"/>
      <c r="DL166" s="106"/>
      <c r="DM166" s="106"/>
      <c r="DN166" s="106"/>
      <c r="DO166" s="106"/>
      <c r="DP166" s="106"/>
      <c r="DQ166" s="106"/>
      <c r="DR166" s="106"/>
      <c r="DS166" s="106"/>
      <c r="DT166" s="106"/>
      <c r="DU166" s="106"/>
      <c r="DV166" s="106"/>
      <c r="DW166" s="106"/>
      <c r="DX166" s="106"/>
      <c r="DY166" s="106"/>
      <c r="DZ166" s="106"/>
      <c r="EA166" s="106"/>
      <c r="EB166" s="106"/>
      <c r="EC166" s="106"/>
      <c r="ED166" s="106"/>
      <c r="EE166" s="106"/>
      <c r="EF166" s="106"/>
      <c r="EG166" s="106"/>
      <c r="EH166" s="106"/>
      <c r="EI166" s="106"/>
      <c r="EJ166" s="106"/>
      <c r="EK166" s="106"/>
      <c r="EL166" s="106"/>
      <c r="EM166" s="106"/>
      <c r="EN166" s="106"/>
      <c r="EO166" s="106"/>
      <c r="EP166" s="106"/>
      <c r="EQ166" s="106"/>
      <c r="ER166" s="106"/>
      <c r="ES166" s="106"/>
      <c r="ET166" s="106"/>
      <c r="EU166" s="106"/>
      <c r="EV166" s="106"/>
      <c r="EW166" s="106"/>
      <c r="EX166" s="106"/>
      <c r="EY166" s="106"/>
      <c r="EZ166" s="106"/>
      <c r="FA166" s="106"/>
      <c r="FB166" s="106"/>
      <c r="FC166" s="106"/>
      <c r="FD166" s="106"/>
      <c r="FE166" s="106"/>
      <c r="FF166" s="106"/>
      <c r="FG166" s="106"/>
      <c r="FH166" s="106"/>
      <c r="FI166" s="106"/>
      <c r="FJ166" s="106"/>
      <c r="FK166" s="106"/>
      <c r="FL166" s="106"/>
      <c r="FM166" s="106"/>
      <c r="FN166" s="106"/>
      <c r="FO166" s="106"/>
      <c r="FP166" s="106"/>
      <c r="FQ166" s="106"/>
      <c r="FR166" s="106"/>
      <c r="FS166" s="106"/>
      <c r="FT166" s="106"/>
      <c r="FU166" s="106"/>
      <c r="FV166" s="106"/>
      <c r="FW166" s="106"/>
      <c r="FX166" s="106"/>
      <c r="FY166" s="106"/>
      <c r="FZ166" s="106"/>
      <c r="GA166" s="106"/>
      <c r="GB166" s="106"/>
      <c r="GC166" s="106"/>
      <c r="GD166" s="106"/>
      <c r="GE166" s="106"/>
      <c r="GF166" s="106"/>
      <c r="GG166" s="106"/>
      <c r="GH166" s="106"/>
      <c r="GI166" s="106"/>
      <c r="GJ166" s="106"/>
      <c r="GK166" s="106"/>
      <c r="GL166" s="106"/>
      <c r="GM166" s="106"/>
      <c r="GN166" s="106"/>
      <c r="GO166" s="106"/>
      <c r="GP166" s="106"/>
      <c r="GQ166" s="106"/>
      <c r="GR166" s="106"/>
      <c r="GS166" s="106"/>
      <c r="GT166" s="106"/>
      <c r="GU166" s="106"/>
      <c r="GV166" s="106"/>
      <c r="GW166" s="106"/>
      <c r="GX166" s="106"/>
      <c r="GY166" s="106"/>
      <c r="GZ166" s="106"/>
      <c r="HA166" s="106"/>
      <c r="HB166" s="106"/>
      <c r="HC166" s="106"/>
      <c r="HD166" s="106"/>
      <c r="HE166" s="106"/>
      <c r="HF166" s="106"/>
      <c r="HG166" s="106"/>
      <c r="HH166" s="106"/>
      <c r="HI166" s="106"/>
      <c r="HJ166" s="106"/>
      <c r="HK166" s="106"/>
      <c r="HL166" s="106"/>
      <c r="HM166" s="106"/>
      <c r="HN166" s="106"/>
      <c r="HO166" s="106"/>
      <c r="HP166" s="106"/>
      <c r="HQ166" s="106"/>
      <c r="HR166" s="106"/>
      <c r="HS166" s="106"/>
      <c r="HT166" s="106"/>
      <c r="HU166" s="106"/>
      <c r="HV166" s="106"/>
      <c r="HW166" s="106"/>
      <c r="HX166" s="106"/>
      <c r="HY166" s="106"/>
      <c r="HZ166" s="106"/>
      <c r="IA166" s="106"/>
      <c r="IB166" s="106"/>
      <c r="IC166" s="106"/>
      <c r="ID166" s="106"/>
      <c r="IE166" s="106"/>
      <c r="IF166" s="106"/>
      <c r="IG166" s="106"/>
      <c r="IH166" s="106"/>
      <c r="II166" s="106"/>
      <c r="IJ166" s="106"/>
      <c r="IK166" s="106"/>
      <c r="IL166" s="106"/>
      <c r="IM166" s="106"/>
      <c r="IN166" s="106"/>
      <c r="IO166" s="106"/>
      <c r="IP166" s="106"/>
      <c r="IQ166" s="106"/>
      <c r="IR166" s="106"/>
      <c r="IS166" s="106"/>
      <c r="IT166" s="106"/>
      <c r="IU166" s="106"/>
      <c r="IV166" s="106"/>
      <c r="IW166" s="106"/>
      <c r="IX166" s="106"/>
      <c r="IY166" s="106"/>
      <c r="IZ166" s="106"/>
      <c r="JA166" s="106"/>
      <c r="JB166" s="106"/>
      <c r="JC166" s="106"/>
      <c r="JD166" s="106"/>
      <c r="JE166" s="106"/>
      <c r="JF166" s="106"/>
      <c r="JG166" s="106"/>
      <c r="JH166" s="106"/>
      <c r="JI166" s="106"/>
      <c r="JJ166" s="106"/>
      <c r="JK166" s="106"/>
      <c r="JL166" s="106"/>
      <c r="JM166" s="106"/>
      <c r="JN166" s="106"/>
      <c r="JO166" s="106"/>
      <c r="JP166" s="106"/>
      <c r="JQ166" s="106"/>
      <c r="JR166" s="106"/>
      <c r="JS166" s="106"/>
      <c r="JT166" s="106"/>
      <c r="JU166" s="106"/>
      <c r="JV166" s="106"/>
      <c r="JW166" s="106"/>
      <c r="JX166" s="106"/>
      <c r="JY166" s="106"/>
      <c r="JZ166" s="106"/>
      <c r="KA166" s="106"/>
      <c r="KB166" s="106"/>
      <c r="KC166" s="106"/>
      <c r="KD166" s="106"/>
      <c r="KE166" s="106"/>
      <c r="KF166" s="106"/>
      <c r="KG166" s="106"/>
      <c r="KH166" s="106"/>
      <c r="KI166" s="106"/>
      <c r="KJ166" s="106"/>
      <c r="KK166" s="106"/>
      <c r="KL166" s="106"/>
      <c r="KM166" s="106"/>
      <c r="KN166" s="106"/>
      <c r="KO166" s="106"/>
      <c r="KP166" s="106"/>
      <c r="KQ166" s="106"/>
      <c r="KR166" s="106"/>
      <c r="KS166" s="106"/>
      <c r="KT166" s="106"/>
      <c r="KU166" s="106"/>
      <c r="KV166" s="106"/>
      <c r="KW166" s="106"/>
      <c r="KX166" s="106"/>
      <c r="KY166" s="106"/>
      <c r="KZ166" s="106"/>
      <c r="LA166" s="106"/>
      <c r="LB166" s="106"/>
      <c r="LC166" s="106"/>
      <c r="LD166" s="106"/>
      <c r="LE166" s="106"/>
      <c r="LF166" s="106"/>
      <c r="LG166" s="106"/>
      <c r="LH166" s="106"/>
      <c r="LI166" s="106"/>
      <c r="LJ166" s="106"/>
      <c r="LK166" s="106"/>
      <c r="LL166" s="106"/>
      <c r="LM166" s="106"/>
      <c r="LN166" s="106"/>
      <c r="LO166" s="106"/>
      <c r="LP166" s="106"/>
      <c r="LQ166" s="106"/>
      <c r="LR166" s="106"/>
      <c r="LS166" s="106"/>
      <c r="LT166" s="106"/>
      <c r="LU166" s="106"/>
      <c r="LV166" s="106"/>
      <c r="LW166" s="106"/>
      <c r="LX166" s="106"/>
      <c r="LY166" s="106"/>
      <c r="LZ166" s="106"/>
      <c r="MA166" s="106"/>
      <c r="MB166" s="106"/>
      <c r="MC166" s="106"/>
      <c r="MD166" s="106"/>
      <c r="ME166" s="106"/>
      <c r="MF166" s="106"/>
      <c r="MG166" s="106"/>
      <c r="MH166" s="106"/>
      <c r="MI166" s="106"/>
      <c r="MJ166" s="106"/>
      <c r="MK166" s="106"/>
      <c r="ML166" s="106"/>
      <c r="MM166" s="106"/>
      <c r="MN166" s="106"/>
      <c r="MO166" s="106"/>
      <c r="MP166" s="106"/>
      <c r="MQ166" s="106"/>
      <c r="MR166" s="106"/>
      <c r="MS166" s="106"/>
      <c r="MT166" s="106"/>
      <c r="MU166" s="106"/>
      <c r="MV166" s="106"/>
      <c r="MW166" s="106"/>
      <c r="MX166" s="106"/>
      <c r="MY166" s="106"/>
      <c r="MZ166" s="106"/>
      <c r="NA166" s="106"/>
      <c r="NB166" s="106"/>
      <c r="NC166" s="106"/>
      <c r="ND166" s="106"/>
      <c r="NE166" s="106"/>
      <c r="NF166" s="106"/>
      <c r="NG166" s="106"/>
      <c r="NH166" s="106"/>
      <c r="NI166" s="106"/>
      <c r="NJ166" s="106"/>
      <c r="NK166" s="106"/>
      <c r="NL166" s="106"/>
      <c r="NM166" s="106"/>
      <c r="NN166" s="106"/>
      <c r="NO166" s="106"/>
      <c r="NP166" s="106"/>
      <c r="NQ166" s="106"/>
      <c r="NR166" s="106"/>
      <c r="NS166" s="106"/>
      <c r="NT166" s="106"/>
      <c r="NU166" s="106"/>
      <c r="NV166" s="106"/>
      <c r="NW166" s="106"/>
      <c r="NX166" s="106"/>
      <c r="NY166" s="106"/>
      <c r="NZ166" s="106"/>
      <c r="OA166" s="106"/>
      <c r="OB166" s="106"/>
      <c r="OC166" s="106"/>
      <c r="OD166" s="106"/>
      <c r="OE166" s="106"/>
      <c r="OF166" s="106"/>
      <c r="OG166" s="106"/>
      <c r="OH166" s="106"/>
      <c r="OI166" s="106"/>
      <c r="OJ166" s="106"/>
      <c r="OK166" s="106"/>
      <c r="OL166" s="106"/>
      <c r="OM166" s="106"/>
      <c r="ON166" s="106"/>
      <c r="OO166" s="106"/>
      <c r="OP166" s="106"/>
      <c r="OQ166" s="106"/>
      <c r="OR166" s="106"/>
      <c r="OS166" s="106"/>
      <c r="OT166" s="106"/>
      <c r="OU166" s="106"/>
      <c r="OV166" s="106"/>
      <c r="OW166" s="106"/>
      <c r="OX166" s="106"/>
      <c r="OY166" s="106"/>
      <c r="OZ166" s="106"/>
      <c r="PA166" s="106"/>
      <c r="PB166" s="106"/>
      <c r="PC166" s="106"/>
      <c r="PD166" s="106"/>
      <c r="PE166" s="106"/>
      <c r="PF166" s="106"/>
      <c r="PG166" s="106"/>
      <c r="PH166" s="106"/>
      <c r="PI166" s="106"/>
      <c r="PJ166" s="106"/>
      <c r="PK166" s="106"/>
      <c r="PL166" s="106"/>
      <c r="PM166" s="106"/>
      <c r="PN166" s="106"/>
      <c r="PO166" s="106"/>
      <c r="PP166" s="106"/>
      <c r="PQ166" s="106"/>
      <c r="PR166" s="106"/>
      <c r="PS166" s="106"/>
      <c r="PT166" s="106"/>
      <c r="PU166" s="106"/>
      <c r="PV166" s="106"/>
      <c r="PW166" s="106"/>
      <c r="PX166" s="106"/>
      <c r="PY166" s="106"/>
      <c r="PZ166" s="106"/>
      <c r="QA166" s="106"/>
      <c r="QB166" s="106"/>
      <c r="QC166" s="106"/>
      <c r="QD166" s="106"/>
      <c r="QE166" s="106"/>
      <c r="QF166" s="106"/>
      <c r="QG166" s="106"/>
      <c r="QH166" s="106"/>
      <c r="QI166" s="106"/>
      <c r="QJ166" s="106"/>
      <c r="QK166" s="106"/>
      <c r="QL166" s="106"/>
      <c r="QM166" s="106"/>
      <c r="QN166" s="106"/>
      <c r="QO166" s="106"/>
      <c r="QP166" s="106"/>
      <c r="QQ166" s="106"/>
      <c r="QR166" s="106"/>
      <c r="QS166" s="106"/>
      <c r="QT166" s="106"/>
      <c r="QU166" s="106"/>
      <c r="QV166" s="106"/>
      <c r="QW166" s="106"/>
      <c r="QX166" s="106"/>
      <c r="QY166" s="106"/>
      <c r="QZ166" s="106"/>
      <c r="RA166" s="106"/>
      <c r="RB166" s="106"/>
      <c r="RC166" s="106"/>
      <c r="RD166" s="106"/>
      <c r="RE166" s="106"/>
      <c r="RF166" s="106"/>
      <c r="RG166" s="106"/>
      <c r="RH166" s="106"/>
      <c r="RI166" s="106"/>
      <c r="RJ166" s="106"/>
      <c r="RK166" s="106"/>
      <c r="RL166" s="106"/>
      <c r="RM166" s="106"/>
      <c r="RN166" s="106"/>
      <c r="RO166" s="106"/>
      <c r="RP166" s="106"/>
      <c r="RQ166" s="106"/>
      <c r="RR166" s="106"/>
      <c r="RS166" s="106"/>
      <c r="RT166" s="106"/>
      <c r="RU166" s="106"/>
      <c r="RV166" s="106"/>
      <c r="RW166" s="106"/>
      <c r="RX166" s="106"/>
      <c r="RY166" s="106"/>
      <c r="RZ166" s="106"/>
      <c r="SA166" s="106"/>
      <c r="SB166" s="106"/>
      <c r="SC166" s="106"/>
      <c r="SD166" s="106"/>
      <c r="SE166" s="106"/>
      <c r="SF166" s="106"/>
      <c r="SG166" s="106"/>
      <c r="SH166" s="106"/>
      <c r="SI166" s="106"/>
      <c r="SJ166" s="106"/>
      <c r="SK166" s="106"/>
      <c r="SL166" s="106"/>
      <c r="SM166" s="106"/>
      <c r="SN166" s="106"/>
      <c r="SO166" s="106"/>
      <c r="SP166" s="106"/>
      <c r="SQ166" s="106"/>
      <c r="SR166" s="106"/>
      <c r="SS166" s="106"/>
      <c r="ST166" s="106"/>
      <c r="SU166" s="106"/>
      <c r="SV166" s="106"/>
      <c r="SW166" s="106"/>
      <c r="SX166" s="106"/>
      <c r="SY166" s="106"/>
      <c r="SZ166" s="106"/>
      <c r="TA166" s="106"/>
      <c r="TB166" s="106"/>
      <c r="TC166" s="106"/>
      <c r="TD166" s="106"/>
      <c r="TE166" s="106"/>
      <c r="TF166" s="106"/>
      <c r="TG166" s="106"/>
      <c r="TH166" s="106"/>
      <c r="TI166" s="106"/>
      <c r="TJ166" s="106"/>
      <c r="TK166" s="106"/>
      <c r="TL166" s="106"/>
      <c r="TM166" s="106"/>
      <c r="TN166" s="106"/>
      <c r="TO166" s="106"/>
      <c r="TP166" s="106"/>
      <c r="TQ166" s="106"/>
      <c r="TR166" s="106"/>
      <c r="TS166" s="106"/>
      <c r="TT166" s="106"/>
      <c r="TU166" s="106"/>
      <c r="TV166" s="106"/>
      <c r="TW166" s="106"/>
      <c r="TX166" s="106"/>
      <c r="TY166" s="106"/>
      <c r="TZ166" s="106"/>
      <c r="UA166" s="106"/>
      <c r="UB166" s="106"/>
      <c r="UC166" s="106"/>
      <c r="UD166" s="106"/>
      <c r="UE166" s="106"/>
      <c r="UF166" s="106"/>
      <c r="UG166" s="106"/>
      <c r="UH166" s="106"/>
      <c r="UI166" s="106"/>
      <c r="UJ166" s="106"/>
      <c r="UK166" s="106"/>
      <c r="UL166" s="106"/>
      <c r="UM166" s="106"/>
      <c r="UN166" s="106"/>
      <c r="UO166" s="106"/>
      <c r="UP166" s="106"/>
      <c r="UQ166" s="106"/>
      <c r="UR166" s="106"/>
      <c r="US166" s="106"/>
      <c r="UT166" s="106"/>
      <c r="UU166" s="106"/>
      <c r="UV166" s="106"/>
      <c r="UW166" s="106"/>
      <c r="UX166" s="106"/>
      <c r="UY166" s="106"/>
      <c r="UZ166" s="106"/>
      <c r="VA166" s="106"/>
      <c r="VB166" s="106"/>
      <c r="VC166" s="106"/>
      <c r="VD166" s="106"/>
      <c r="VE166" s="106"/>
      <c r="VF166" s="106"/>
      <c r="VG166" s="106"/>
      <c r="VH166" s="106"/>
      <c r="VI166" s="106"/>
      <c r="VJ166" s="106"/>
      <c r="VK166" s="106"/>
      <c r="VL166" s="106"/>
      <c r="VM166" s="106"/>
      <c r="VN166" s="106"/>
      <c r="VO166" s="106"/>
      <c r="VP166" s="106"/>
      <c r="VQ166" s="106"/>
      <c r="VR166" s="106"/>
      <c r="VS166" s="106"/>
      <c r="VT166" s="106"/>
      <c r="VU166" s="106"/>
      <c r="VV166" s="106"/>
      <c r="VW166" s="106"/>
      <c r="VX166" s="106"/>
      <c r="VY166" s="106"/>
      <c r="VZ166" s="106"/>
      <c r="WA166" s="106"/>
      <c r="WB166" s="106"/>
      <c r="WC166" s="106"/>
      <c r="WD166" s="106"/>
      <c r="WE166" s="106"/>
      <c r="WF166" s="106"/>
      <c r="WG166" s="106"/>
      <c r="WH166" s="106"/>
      <c r="WI166" s="106"/>
      <c r="WJ166" s="106"/>
      <c r="WK166" s="106"/>
      <c r="WL166" s="106"/>
      <c r="WM166" s="106"/>
      <c r="WN166" s="106"/>
      <c r="WO166" s="106"/>
      <c r="WP166" s="106"/>
      <c r="WQ166" s="106"/>
      <c r="WR166" s="106"/>
      <c r="WS166" s="106"/>
      <c r="WT166" s="106"/>
      <c r="WU166" s="106"/>
      <c r="WV166" s="106"/>
      <c r="WW166" s="106"/>
      <c r="WX166" s="106"/>
      <c r="WY166" s="106"/>
      <c r="WZ166" s="106"/>
      <c r="XA166" s="106"/>
      <c r="XB166" s="106"/>
      <c r="XC166" s="106"/>
      <c r="XD166" s="106"/>
      <c r="XE166" s="106"/>
      <c r="XF166" s="106"/>
      <c r="XG166" s="106"/>
      <c r="XH166" s="106"/>
      <c r="XI166" s="106"/>
      <c r="XJ166" s="106"/>
      <c r="XK166" s="106"/>
      <c r="XL166" s="106"/>
      <c r="XM166" s="106"/>
      <c r="XN166" s="106"/>
      <c r="XO166" s="106"/>
      <c r="XP166" s="106"/>
      <c r="XQ166" s="106"/>
      <c r="XR166" s="106"/>
      <c r="XS166" s="106"/>
      <c r="XT166" s="106"/>
      <c r="XU166" s="106"/>
      <c r="XV166" s="106"/>
      <c r="XW166" s="106"/>
      <c r="XX166" s="106"/>
      <c r="XY166" s="106"/>
      <c r="XZ166" s="106"/>
      <c r="YA166" s="106"/>
      <c r="YB166" s="106"/>
      <c r="YC166" s="106"/>
      <c r="YD166" s="106"/>
      <c r="YE166" s="106"/>
      <c r="YF166" s="106"/>
      <c r="YG166" s="106"/>
      <c r="YH166" s="106"/>
      <c r="YI166" s="106"/>
      <c r="YJ166" s="106"/>
      <c r="YK166" s="106"/>
      <c r="YL166" s="106"/>
      <c r="YM166" s="106"/>
      <c r="YN166" s="106"/>
      <c r="YO166" s="106"/>
      <c r="YP166" s="106"/>
      <c r="YQ166" s="106"/>
      <c r="YR166" s="106"/>
      <c r="YS166" s="106"/>
      <c r="YT166" s="106"/>
      <c r="YU166" s="106"/>
      <c r="YV166" s="106"/>
      <c r="YW166" s="106"/>
      <c r="YX166" s="106"/>
      <c r="YY166" s="106"/>
      <c r="YZ166" s="106"/>
      <c r="ZA166" s="106"/>
      <c r="ZB166" s="106"/>
      <c r="ZC166" s="106"/>
      <c r="ZD166" s="106"/>
      <c r="ZE166" s="106"/>
      <c r="ZF166" s="106"/>
      <c r="ZG166" s="106"/>
      <c r="ZH166" s="106"/>
      <c r="ZI166" s="106"/>
      <c r="ZJ166" s="106"/>
      <c r="ZK166" s="106"/>
      <c r="ZL166" s="106"/>
      <c r="ZM166" s="106"/>
      <c r="ZN166" s="106"/>
      <c r="ZO166" s="106"/>
      <c r="ZP166" s="106"/>
      <c r="ZQ166" s="106"/>
      <c r="ZR166" s="106"/>
      <c r="ZS166" s="106"/>
      <c r="ZT166" s="106"/>
      <c r="ZU166" s="106"/>
      <c r="ZV166" s="106"/>
      <c r="ZW166" s="106"/>
      <c r="ZX166" s="106"/>
      <c r="ZY166" s="106"/>
      <c r="ZZ166" s="106"/>
      <c r="AAA166" s="106"/>
      <c r="AAB166" s="106"/>
      <c r="AAC166" s="106"/>
      <c r="AAD166" s="106"/>
      <c r="AAE166" s="106"/>
      <c r="AAF166" s="106"/>
      <c r="AAG166" s="106"/>
      <c r="AAH166" s="106"/>
      <c r="AAI166" s="106"/>
      <c r="AAJ166" s="106"/>
      <c r="AAK166" s="106"/>
      <c r="AAL166" s="106"/>
      <c r="AAM166" s="106"/>
      <c r="AAN166" s="106"/>
      <c r="AAO166" s="106"/>
      <c r="AAP166" s="106"/>
      <c r="AAQ166" s="106"/>
      <c r="AAR166" s="106"/>
      <c r="AAS166" s="106"/>
      <c r="AAT166" s="106"/>
      <c r="AAU166" s="106"/>
      <c r="AAV166" s="106"/>
      <c r="AAW166" s="106"/>
      <c r="AAX166" s="106"/>
      <c r="AAY166" s="106"/>
      <c r="AAZ166" s="106"/>
      <c r="ABA166" s="106"/>
      <c r="ABB166" s="106"/>
      <c r="ABC166" s="106"/>
      <c r="ABD166" s="106"/>
      <c r="ABE166" s="106"/>
      <c r="ABF166" s="106"/>
      <c r="ABG166" s="106"/>
      <c r="ABH166" s="106"/>
      <c r="ABI166" s="106"/>
      <c r="ABJ166" s="106"/>
      <c r="ABK166" s="106"/>
      <c r="ABL166" s="106"/>
      <c r="ABM166" s="106"/>
      <c r="ABN166" s="106"/>
      <c r="ABO166" s="106"/>
      <c r="ABP166" s="106"/>
      <c r="ABQ166" s="106"/>
      <c r="ABR166" s="106"/>
      <c r="ABS166" s="106"/>
      <c r="ABT166" s="106"/>
      <c r="ABU166" s="106"/>
      <c r="ABV166" s="106"/>
      <c r="ABW166" s="106"/>
      <c r="ABX166" s="106"/>
      <c r="ABY166" s="106"/>
      <c r="ABZ166" s="106"/>
      <c r="ACA166" s="106"/>
      <c r="ACB166" s="106"/>
      <c r="ACC166" s="106"/>
      <c r="ACD166" s="106"/>
      <c r="ACE166" s="106"/>
      <c r="ACF166" s="106"/>
      <c r="ACG166" s="106"/>
      <c r="ACH166" s="106"/>
      <c r="ACI166" s="106"/>
      <c r="ACJ166" s="106"/>
      <c r="ACK166" s="106"/>
      <c r="ACL166" s="106"/>
      <c r="ACM166" s="106"/>
      <c r="ACN166" s="106"/>
      <c r="ACO166" s="106"/>
      <c r="ACP166" s="106"/>
      <c r="ACQ166" s="106"/>
      <c r="ACR166" s="106"/>
      <c r="ACS166" s="106"/>
      <c r="ACT166" s="106"/>
      <c r="ACU166" s="106"/>
      <c r="ACV166" s="106"/>
      <c r="ACW166" s="106"/>
      <c r="ACX166" s="106"/>
      <c r="ACY166" s="106"/>
      <c r="ACZ166" s="106"/>
      <c r="ADA166" s="106"/>
      <c r="ADB166" s="106"/>
      <c r="ADC166" s="106"/>
      <c r="ADD166" s="106"/>
      <c r="ADE166" s="106"/>
      <c r="ADF166" s="106"/>
      <c r="ADG166" s="106"/>
      <c r="ADH166" s="106"/>
      <c r="ADI166" s="106"/>
      <c r="ADJ166" s="106"/>
      <c r="ADK166" s="106"/>
      <c r="ADL166" s="106"/>
      <c r="ADM166" s="106"/>
      <c r="ADN166" s="106"/>
      <c r="ADO166" s="106"/>
      <c r="ADP166" s="106"/>
      <c r="ADQ166" s="106"/>
      <c r="ADR166" s="106"/>
      <c r="ADS166" s="106"/>
      <c r="ADT166" s="106"/>
      <c r="ADU166" s="106"/>
      <c r="ADV166" s="106"/>
      <c r="ADW166" s="106"/>
      <c r="ADX166" s="106"/>
      <c r="ADY166" s="106"/>
      <c r="ADZ166" s="106"/>
      <c r="AEA166" s="106"/>
      <c r="AEB166" s="106"/>
      <c r="AEC166" s="106"/>
      <c r="AED166" s="106"/>
      <c r="AEE166" s="106"/>
      <c r="AEF166" s="106"/>
      <c r="AEG166" s="106"/>
      <c r="AEH166" s="106"/>
      <c r="AEI166" s="106"/>
      <c r="AEJ166" s="106"/>
      <c r="AEK166" s="106"/>
      <c r="AEL166" s="106"/>
      <c r="AEM166" s="106"/>
      <c r="AEN166" s="106"/>
      <c r="AEO166" s="106"/>
      <c r="AEP166" s="106"/>
      <c r="AEQ166" s="106"/>
      <c r="AER166" s="106"/>
      <c r="AES166" s="106"/>
      <c r="AET166" s="106"/>
      <c r="AEU166" s="106"/>
      <c r="AEV166" s="106"/>
      <c r="AEW166" s="106"/>
      <c r="AEX166" s="106"/>
      <c r="AEY166" s="106"/>
      <c r="AEZ166" s="106"/>
      <c r="AFA166" s="106"/>
      <c r="AFB166" s="106"/>
      <c r="AFC166" s="106"/>
      <c r="AFD166" s="106"/>
      <c r="AFE166" s="106"/>
      <c r="AFF166" s="106"/>
      <c r="AFG166" s="106"/>
      <c r="AFH166" s="106"/>
      <c r="AFI166" s="106"/>
      <c r="AFJ166" s="106"/>
      <c r="AFK166" s="106"/>
      <c r="AFL166" s="106"/>
      <c r="AFM166" s="106"/>
      <c r="AFN166" s="106"/>
      <c r="AFO166" s="106"/>
      <c r="AFP166" s="106"/>
      <c r="AFQ166" s="106"/>
      <c r="AFR166" s="106"/>
      <c r="AFS166" s="106"/>
      <c r="AFT166" s="106"/>
      <c r="AFU166" s="106"/>
      <c r="AFV166" s="106"/>
      <c r="AFW166" s="106"/>
      <c r="AFX166" s="106"/>
      <c r="AFY166" s="106"/>
      <c r="AFZ166" s="106"/>
      <c r="AGA166" s="106"/>
      <c r="AGB166" s="106"/>
      <c r="AGC166" s="106"/>
      <c r="AGD166" s="106"/>
      <c r="AGE166" s="106"/>
      <c r="AGF166" s="106"/>
      <c r="AGG166" s="106"/>
      <c r="AGH166" s="106"/>
      <c r="AGI166" s="106"/>
      <c r="AGJ166" s="106"/>
      <c r="AGK166" s="106"/>
      <c r="AGL166" s="106"/>
      <c r="AGM166" s="106"/>
      <c r="AGN166" s="106"/>
      <c r="AGO166" s="106"/>
      <c r="AGP166" s="106"/>
      <c r="AGQ166" s="106"/>
      <c r="AGR166" s="106"/>
      <c r="AGS166" s="106"/>
      <c r="AGT166" s="106"/>
      <c r="AGU166" s="106"/>
      <c r="AGV166" s="106"/>
      <c r="AGW166" s="106"/>
      <c r="AGX166" s="106"/>
      <c r="AGY166" s="106"/>
      <c r="AGZ166" s="106"/>
      <c r="AHA166" s="106"/>
      <c r="AHB166" s="106"/>
      <c r="AHC166" s="106"/>
      <c r="AHD166" s="106"/>
      <c r="AHE166" s="106"/>
      <c r="AHF166" s="106"/>
      <c r="AHG166" s="106"/>
      <c r="AHH166" s="106"/>
      <c r="AHI166" s="106"/>
      <c r="AHJ166" s="106"/>
      <c r="AHK166" s="106"/>
      <c r="AHL166" s="106"/>
      <c r="AHM166" s="106"/>
      <c r="AHN166" s="106"/>
      <c r="AHO166" s="106"/>
      <c r="AHP166" s="106"/>
      <c r="AHQ166" s="106"/>
      <c r="AHR166" s="106"/>
      <c r="AHS166" s="106"/>
      <c r="AHT166" s="106"/>
      <c r="AHU166" s="106"/>
      <c r="AHV166" s="106"/>
      <c r="AHW166" s="106"/>
      <c r="AHX166" s="106"/>
      <c r="AHY166" s="106"/>
      <c r="AHZ166" s="106"/>
      <c r="AIA166" s="106"/>
      <c r="AIB166" s="106"/>
      <c r="AIC166" s="106"/>
      <c r="AID166" s="106"/>
      <c r="AIE166" s="106"/>
      <c r="AIF166" s="106"/>
      <c r="AIG166" s="106"/>
      <c r="AIH166" s="106"/>
      <c r="AII166" s="106"/>
      <c r="AIJ166" s="106"/>
      <c r="AIK166" s="106"/>
      <c r="AIL166" s="106"/>
      <c r="AIM166" s="106"/>
      <c r="AIN166" s="106"/>
      <c r="AIO166" s="106"/>
      <c r="AIP166" s="106"/>
      <c r="AIQ166" s="106"/>
      <c r="AIR166" s="106"/>
      <c r="AIS166" s="106"/>
      <c r="AIT166" s="106"/>
      <c r="AIU166" s="106"/>
      <c r="AIV166" s="106"/>
      <c r="AIW166" s="106"/>
      <c r="AIX166" s="106"/>
      <c r="AIY166" s="106"/>
      <c r="AIZ166" s="106"/>
      <c r="AJA166" s="106"/>
      <c r="AJB166" s="106"/>
      <c r="AJC166" s="106"/>
      <c r="AJD166" s="106"/>
      <c r="AJE166" s="106"/>
      <c r="AJF166" s="106"/>
      <c r="AJG166" s="106"/>
      <c r="AJH166" s="106"/>
      <c r="AJI166" s="106"/>
      <c r="AJJ166" s="106"/>
      <c r="AJK166" s="106"/>
      <c r="AJL166" s="106"/>
      <c r="AJM166" s="106"/>
      <c r="AJN166" s="106"/>
      <c r="AJO166" s="106"/>
      <c r="AJP166" s="106"/>
      <c r="AJQ166" s="106"/>
      <c r="AJR166" s="106"/>
      <c r="AJS166" s="106"/>
      <c r="AJT166" s="106"/>
      <c r="AJU166" s="106"/>
      <c r="AJV166" s="106"/>
      <c r="AJW166" s="106"/>
      <c r="AJX166" s="106"/>
      <c r="AJY166" s="106"/>
      <c r="AJZ166" s="106"/>
      <c r="AKA166" s="106"/>
      <c r="AKB166" s="106"/>
      <c r="AKC166" s="106"/>
      <c r="AKD166" s="106"/>
      <c r="AKE166" s="106"/>
      <c r="AKF166" s="106"/>
      <c r="AKG166" s="106"/>
      <c r="AKH166" s="106"/>
      <c r="AKI166" s="106"/>
      <c r="AKJ166" s="106"/>
      <c r="AKK166" s="106"/>
      <c r="AKL166" s="106"/>
      <c r="AKM166" s="106"/>
      <c r="AKN166" s="106"/>
      <c r="AKO166" s="106"/>
      <c r="AKP166" s="106"/>
      <c r="AKQ166" s="106"/>
      <c r="AKR166" s="106"/>
      <c r="AKS166" s="106"/>
      <c r="AKT166" s="106"/>
      <c r="AKU166" s="106"/>
      <c r="AKV166" s="106"/>
      <c r="AKW166" s="106"/>
      <c r="AKX166" s="106"/>
      <c r="AKY166" s="106"/>
      <c r="AKZ166" s="106"/>
      <c r="ALA166" s="106"/>
      <c r="ALB166" s="106"/>
      <c r="ALC166" s="106"/>
      <c r="ALD166" s="106"/>
      <c r="ALE166" s="106"/>
      <c r="ALF166" s="106"/>
      <c r="ALG166" s="106"/>
      <c r="ALH166" s="106"/>
      <c r="ALI166" s="106"/>
      <c r="ALJ166" s="106"/>
      <c r="ALK166" s="106"/>
      <c r="ALL166" s="106"/>
      <c r="ALM166" s="106"/>
      <c r="ALN166" s="106"/>
      <c r="ALO166" s="106"/>
      <c r="ALP166" s="106"/>
      <c r="ALQ166" s="106"/>
      <c r="ALR166" s="106"/>
      <c r="ALS166" s="106"/>
      <c r="ALT166" s="106"/>
      <c r="ALU166" s="106"/>
      <c r="ALV166" s="106"/>
      <c r="ALW166" s="106"/>
      <c r="ALX166" s="106"/>
      <c r="ALY166" s="106"/>
      <c r="ALZ166" s="106"/>
      <c r="AMA166" s="106"/>
      <c r="AMB166" s="106"/>
      <c r="AMC166" s="106"/>
      <c r="AMD166" s="106"/>
      <c r="AME166" s="106"/>
      <c r="AMF166" s="106"/>
      <c r="AMG166" s="106"/>
      <c r="AMH166" s="106"/>
      <c r="AMI166" s="106"/>
    </row>
    <row r="167" spans="1:1023" s="107" customFormat="1">
      <c r="A167" s="96">
        <v>166</v>
      </c>
      <c r="B167" s="97" t="s">
        <v>178</v>
      </c>
      <c r="C167" s="97" t="s">
        <v>178</v>
      </c>
      <c r="D167" s="98"/>
      <c r="E167" s="99"/>
      <c r="F167" s="99"/>
      <c r="G167" s="100">
        <v>5000</v>
      </c>
      <c r="H167" s="101"/>
      <c r="I167" s="102"/>
      <c r="J167" s="103"/>
      <c r="K167" s="103"/>
      <c r="L167" s="104">
        <v>1100</v>
      </c>
      <c r="M167" s="99"/>
      <c r="N167" s="105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  <c r="FH167" s="106"/>
      <c r="FI167" s="106"/>
      <c r="FJ167" s="106"/>
      <c r="FK167" s="106"/>
      <c r="FL167" s="106"/>
      <c r="FM167" s="106"/>
      <c r="FN167" s="106"/>
      <c r="FO167" s="106"/>
      <c r="FP167" s="106"/>
      <c r="FQ167" s="106"/>
      <c r="FR167" s="106"/>
      <c r="FS167" s="106"/>
      <c r="FT167" s="106"/>
      <c r="FU167" s="106"/>
      <c r="FV167" s="106"/>
      <c r="FW167" s="106"/>
      <c r="FX167" s="106"/>
      <c r="FY167" s="106"/>
      <c r="FZ167" s="106"/>
      <c r="GA167" s="106"/>
      <c r="GB167" s="106"/>
      <c r="GC167" s="106"/>
      <c r="GD167" s="106"/>
      <c r="GE167" s="106"/>
      <c r="GF167" s="106"/>
      <c r="GG167" s="106"/>
      <c r="GH167" s="106"/>
      <c r="GI167" s="106"/>
      <c r="GJ167" s="106"/>
      <c r="GK167" s="106"/>
      <c r="GL167" s="106"/>
      <c r="GM167" s="106"/>
      <c r="GN167" s="106"/>
      <c r="GO167" s="106"/>
      <c r="GP167" s="106"/>
      <c r="GQ167" s="106"/>
      <c r="GR167" s="106"/>
      <c r="GS167" s="106"/>
      <c r="GT167" s="106"/>
      <c r="GU167" s="106"/>
      <c r="GV167" s="106"/>
      <c r="GW167" s="106"/>
      <c r="GX167" s="106"/>
      <c r="GY167" s="106"/>
      <c r="GZ167" s="106"/>
      <c r="HA167" s="106"/>
      <c r="HB167" s="106"/>
      <c r="HC167" s="106"/>
      <c r="HD167" s="106"/>
      <c r="HE167" s="106"/>
      <c r="HF167" s="106"/>
      <c r="HG167" s="106"/>
      <c r="HH167" s="106"/>
      <c r="HI167" s="106"/>
      <c r="HJ167" s="106"/>
      <c r="HK167" s="106"/>
      <c r="HL167" s="106"/>
      <c r="HM167" s="106"/>
      <c r="HN167" s="106"/>
      <c r="HO167" s="106"/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  <c r="IF167" s="106"/>
      <c r="IG167" s="106"/>
      <c r="IH167" s="106"/>
      <c r="II167" s="106"/>
      <c r="IJ167" s="106"/>
      <c r="IK167" s="106"/>
      <c r="IL167" s="106"/>
      <c r="IM167" s="106"/>
      <c r="IN167" s="106"/>
      <c r="IO167" s="106"/>
      <c r="IP167" s="106"/>
      <c r="IQ167" s="106"/>
      <c r="IR167" s="106"/>
      <c r="IS167" s="106"/>
      <c r="IT167" s="106"/>
      <c r="IU167" s="106"/>
      <c r="IV167" s="106"/>
      <c r="IW167" s="106"/>
      <c r="IX167" s="106"/>
      <c r="IY167" s="106"/>
      <c r="IZ167" s="106"/>
      <c r="JA167" s="106"/>
      <c r="JB167" s="106"/>
      <c r="JC167" s="106"/>
      <c r="JD167" s="106"/>
      <c r="JE167" s="106"/>
      <c r="JF167" s="106"/>
      <c r="JG167" s="106"/>
      <c r="JH167" s="106"/>
      <c r="JI167" s="106"/>
      <c r="JJ167" s="106"/>
      <c r="JK167" s="106"/>
      <c r="JL167" s="106"/>
      <c r="JM167" s="106"/>
      <c r="JN167" s="106"/>
      <c r="JO167" s="106"/>
      <c r="JP167" s="106"/>
      <c r="JQ167" s="106"/>
      <c r="JR167" s="106"/>
      <c r="JS167" s="106"/>
      <c r="JT167" s="106"/>
      <c r="JU167" s="106"/>
      <c r="JV167" s="106"/>
      <c r="JW167" s="106"/>
      <c r="JX167" s="106"/>
      <c r="JY167" s="106"/>
      <c r="JZ167" s="106"/>
      <c r="KA167" s="106"/>
      <c r="KB167" s="106"/>
      <c r="KC167" s="106"/>
      <c r="KD167" s="106"/>
      <c r="KE167" s="106"/>
      <c r="KF167" s="106"/>
      <c r="KG167" s="106"/>
      <c r="KH167" s="106"/>
      <c r="KI167" s="106"/>
      <c r="KJ167" s="106"/>
      <c r="KK167" s="106"/>
      <c r="KL167" s="106"/>
      <c r="KM167" s="106"/>
      <c r="KN167" s="106"/>
      <c r="KO167" s="106"/>
      <c r="KP167" s="106"/>
      <c r="KQ167" s="106"/>
      <c r="KR167" s="106"/>
      <c r="KS167" s="106"/>
      <c r="KT167" s="106"/>
      <c r="KU167" s="106"/>
      <c r="KV167" s="106"/>
      <c r="KW167" s="106"/>
      <c r="KX167" s="106"/>
      <c r="KY167" s="106"/>
      <c r="KZ167" s="106"/>
      <c r="LA167" s="106"/>
      <c r="LB167" s="106"/>
      <c r="LC167" s="106"/>
      <c r="LD167" s="106"/>
      <c r="LE167" s="106"/>
      <c r="LF167" s="106"/>
      <c r="LG167" s="106"/>
      <c r="LH167" s="106"/>
      <c r="LI167" s="106"/>
      <c r="LJ167" s="106"/>
      <c r="LK167" s="106"/>
      <c r="LL167" s="106"/>
      <c r="LM167" s="106"/>
      <c r="LN167" s="106"/>
      <c r="LO167" s="106"/>
      <c r="LP167" s="106"/>
      <c r="LQ167" s="106"/>
      <c r="LR167" s="106"/>
      <c r="LS167" s="106"/>
      <c r="LT167" s="106"/>
      <c r="LU167" s="106"/>
      <c r="LV167" s="106"/>
      <c r="LW167" s="106"/>
      <c r="LX167" s="106"/>
      <c r="LY167" s="106"/>
      <c r="LZ167" s="106"/>
      <c r="MA167" s="106"/>
      <c r="MB167" s="106"/>
      <c r="MC167" s="106"/>
      <c r="MD167" s="106"/>
      <c r="ME167" s="106"/>
      <c r="MF167" s="106"/>
      <c r="MG167" s="106"/>
      <c r="MH167" s="106"/>
      <c r="MI167" s="106"/>
      <c r="MJ167" s="106"/>
      <c r="MK167" s="106"/>
      <c r="ML167" s="106"/>
      <c r="MM167" s="106"/>
      <c r="MN167" s="106"/>
      <c r="MO167" s="106"/>
      <c r="MP167" s="106"/>
      <c r="MQ167" s="106"/>
      <c r="MR167" s="106"/>
      <c r="MS167" s="106"/>
      <c r="MT167" s="106"/>
      <c r="MU167" s="106"/>
      <c r="MV167" s="106"/>
      <c r="MW167" s="106"/>
      <c r="MX167" s="106"/>
      <c r="MY167" s="106"/>
      <c r="MZ167" s="106"/>
      <c r="NA167" s="106"/>
      <c r="NB167" s="106"/>
      <c r="NC167" s="106"/>
      <c r="ND167" s="106"/>
      <c r="NE167" s="106"/>
      <c r="NF167" s="106"/>
      <c r="NG167" s="106"/>
      <c r="NH167" s="106"/>
      <c r="NI167" s="106"/>
      <c r="NJ167" s="106"/>
      <c r="NK167" s="106"/>
      <c r="NL167" s="106"/>
      <c r="NM167" s="106"/>
      <c r="NN167" s="106"/>
      <c r="NO167" s="106"/>
      <c r="NP167" s="106"/>
      <c r="NQ167" s="106"/>
      <c r="NR167" s="106"/>
      <c r="NS167" s="106"/>
      <c r="NT167" s="106"/>
      <c r="NU167" s="106"/>
      <c r="NV167" s="106"/>
      <c r="NW167" s="106"/>
      <c r="NX167" s="106"/>
      <c r="NY167" s="106"/>
      <c r="NZ167" s="106"/>
      <c r="OA167" s="106"/>
      <c r="OB167" s="106"/>
      <c r="OC167" s="106"/>
      <c r="OD167" s="106"/>
      <c r="OE167" s="106"/>
      <c r="OF167" s="106"/>
      <c r="OG167" s="106"/>
      <c r="OH167" s="106"/>
      <c r="OI167" s="106"/>
      <c r="OJ167" s="106"/>
      <c r="OK167" s="106"/>
      <c r="OL167" s="106"/>
      <c r="OM167" s="106"/>
      <c r="ON167" s="106"/>
      <c r="OO167" s="106"/>
      <c r="OP167" s="106"/>
      <c r="OQ167" s="106"/>
      <c r="OR167" s="106"/>
      <c r="OS167" s="106"/>
      <c r="OT167" s="106"/>
      <c r="OU167" s="106"/>
      <c r="OV167" s="106"/>
      <c r="OW167" s="106"/>
      <c r="OX167" s="106"/>
      <c r="OY167" s="106"/>
      <c r="OZ167" s="106"/>
      <c r="PA167" s="106"/>
      <c r="PB167" s="106"/>
      <c r="PC167" s="106"/>
      <c r="PD167" s="106"/>
      <c r="PE167" s="106"/>
      <c r="PF167" s="106"/>
      <c r="PG167" s="106"/>
      <c r="PH167" s="106"/>
      <c r="PI167" s="106"/>
      <c r="PJ167" s="106"/>
      <c r="PK167" s="106"/>
      <c r="PL167" s="106"/>
      <c r="PM167" s="106"/>
      <c r="PN167" s="106"/>
      <c r="PO167" s="106"/>
      <c r="PP167" s="106"/>
      <c r="PQ167" s="106"/>
      <c r="PR167" s="106"/>
      <c r="PS167" s="106"/>
      <c r="PT167" s="106"/>
      <c r="PU167" s="106"/>
      <c r="PV167" s="106"/>
      <c r="PW167" s="106"/>
      <c r="PX167" s="106"/>
      <c r="PY167" s="106"/>
      <c r="PZ167" s="106"/>
      <c r="QA167" s="106"/>
      <c r="QB167" s="106"/>
      <c r="QC167" s="106"/>
      <c r="QD167" s="106"/>
      <c r="QE167" s="106"/>
      <c r="QF167" s="106"/>
      <c r="QG167" s="106"/>
      <c r="QH167" s="106"/>
      <c r="QI167" s="106"/>
      <c r="QJ167" s="106"/>
      <c r="QK167" s="106"/>
      <c r="QL167" s="106"/>
      <c r="QM167" s="106"/>
      <c r="QN167" s="106"/>
      <c r="QO167" s="106"/>
      <c r="QP167" s="106"/>
      <c r="QQ167" s="106"/>
      <c r="QR167" s="106"/>
      <c r="QS167" s="106"/>
      <c r="QT167" s="106"/>
      <c r="QU167" s="106"/>
      <c r="QV167" s="106"/>
      <c r="QW167" s="106"/>
      <c r="QX167" s="106"/>
      <c r="QY167" s="106"/>
      <c r="QZ167" s="106"/>
      <c r="RA167" s="106"/>
      <c r="RB167" s="106"/>
      <c r="RC167" s="106"/>
      <c r="RD167" s="106"/>
      <c r="RE167" s="106"/>
      <c r="RF167" s="106"/>
      <c r="RG167" s="106"/>
      <c r="RH167" s="106"/>
      <c r="RI167" s="106"/>
      <c r="RJ167" s="106"/>
      <c r="RK167" s="106"/>
      <c r="RL167" s="106"/>
      <c r="RM167" s="106"/>
      <c r="RN167" s="106"/>
      <c r="RO167" s="106"/>
      <c r="RP167" s="106"/>
      <c r="RQ167" s="106"/>
      <c r="RR167" s="106"/>
      <c r="RS167" s="106"/>
      <c r="RT167" s="106"/>
      <c r="RU167" s="106"/>
      <c r="RV167" s="106"/>
      <c r="RW167" s="106"/>
      <c r="RX167" s="106"/>
      <c r="RY167" s="106"/>
      <c r="RZ167" s="106"/>
      <c r="SA167" s="106"/>
      <c r="SB167" s="106"/>
      <c r="SC167" s="106"/>
      <c r="SD167" s="106"/>
      <c r="SE167" s="106"/>
      <c r="SF167" s="106"/>
      <c r="SG167" s="106"/>
      <c r="SH167" s="106"/>
      <c r="SI167" s="106"/>
      <c r="SJ167" s="106"/>
      <c r="SK167" s="106"/>
      <c r="SL167" s="106"/>
      <c r="SM167" s="106"/>
      <c r="SN167" s="106"/>
      <c r="SO167" s="106"/>
      <c r="SP167" s="106"/>
      <c r="SQ167" s="106"/>
      <c r="SR167" s="106"/>
      <c r="SS167" s="106"/>
      <c r="ST167" s="106"/>
      <c r="SU167" s="106"/>
      <c r="SV167" s="106"/>
      <c r="SW167" s="106"/>
      <c r="SX167" s="106"/>
      <c r="SY167" s="106"/>
      <c r="SZ167" s="106"/>
      <c r="TA167" s="106"/>
      <c r="TB167" s="106"/>
      <c r="TC167" s="106"/>
      <c r="TD167" s="106"/>
      <c r="TE167" s="106"/>
      <c r="TF167" s="106"/>
      <c r="TG167" s="106"/>
      <c r="TH167" s="106"/>
      <c r="TI167" s="106"/>
      <c r="TJ167" s="106"/>
      <c r="TK167" s="106"/>
      <c r="TL167" s="106"/>
      <c r="TM167" s="106"/>
      <c r="TN167" s="106"/>
      <c r="TO167" s="106"/>
      <c r="TP167" s="106"/>
      <c r="TQ167" s="106"/>
      <c r="TR167" s="106"/>
      <c r="TS167" s="106"/>
      <c r="TT167" s="106"/>
      <c r="TU167" s="106"/>
      <c r="TV167" s="106"/>
      <c r="TW167" s="106"/>
      <c r="TX167" s="106"/>
      <c r="TY167" s="106"/>
      <c r="TZ167" s="106"/>
      <c r="UA167" s="106"/>
      <c r="UB167" s="106"/>
      <c r="UC167" s="106"/>
      <c r="UD167" s="106"/>
      <c r="UE167" s="106"/>
      <c r="UF167" s="106"/>
      <c r="UG167" s="106"/>
      <c r="UH167" s="106"/>
      <c r="UI167" s="106"/>
      <c r="UJ167" s="106"/>
      <c r="UK167" s="106"/>
      <c r="UL167" s="106"/>
      <c r="UM167" s="106"/>
      <c r="UN167" s="106"/>
      <c r="UO167" s="106"/>
      <c r="UP167" s="106"/>
      <c r="UQ167" s="106"/>
      <c r="UR167" s="106"/>
      <c r="US167" s="106"/>
      <c r="UT167" s="106"/>
      <c r="UU167" s="106"/>
      <c r="UV167" s="106"/>
      <c r="UW167" s="106"/>
      <c r="UX167" s="106"/>
      <c r="UY167" s="106"/>
      <c r="UZ167" s="106"/>
      <c r="VA167" s="106"/>
      <c r="VB167" s="106"/>
      <c r="VC167" s="106"/>
      <c r="VD167" s="106"/>
      <c r="VE167" s="106"/>
      <c r="VF167" s="106"/>
      <c r="VG167" s="106"/>
      <c r="VH167" s="106"/>
      <c r="VI167" s="106"/>
      <c r="VJ167" s="106"/>
      <c r="VK167" s="106"/>
      <c r="VL167" s="106"/>
      <c r="VM167" s="106"/>
      <c r="VN167" s="106"/>
      <c r="VO167" s="106"/>
      <c r="VP167" s="106"/>
      <c r="VQ167" s="106"/>
      <c r="VR167" s="106"/>
      <c r="VS167" s="106"/>
      <c r="VT167" s="106"/>
      <c r="VU167" s="106"/>
      <c r="VV167" s="106"/>
      <c r="VW167" s="106"/>
      <c r="VX167" s="106"/>
      <c r="VY167" s="106"/>
      <c r="VZ167" s="106"/>
      <c r="WA167" s="106"/>
      <c r="WB167" s="106"/>
      <c r="WC167" s="106"/>
      <c r="WD167" s="106"/>
      <c r="WE167" s="106"/>
      <c r="WF167" s="106"/>
      <c r="WG167" s="106"/>
      <c r="WH167" s="106"/>
      <c r="WI167" s="106"/>
      <c r="WJ167" s="106"/>
      <c r="WK167" s="106"/>
      <c r="WL167" s="106"/>
      <c r="WM167" s="106"/>
      <c r="WN167" s="106"/>
      <c r="WO167" s="106"/>
      <c r="WP167" s="106"/>
      <c r="WQ167" s="106"/>
      <c r="WR167" s="106"/>
      <c r="WS167" s="106"/>
      <c r="WT167" s="106"/>
      <c r="WU167" s="106"/>
      <c r="WV167" s="106"/>
      <c r="WW167" s="106"/>
      <c r="WX167" s="106"/>
      <c r="WY167" s="106"/>
      <c r="WZ167" s="106"/>
      <c r="XA167" s="106"/>
      <c r="XB167" s="106"/>
      <c r="XC167" s="106"/>
      <c r="XD167" s="106"/>
      <c r="XE167" s="106"/>
      <c r="XF167" s="106"/>
      <c r="XG167" s="106"/>
      <c r="XH167" s="106"/>
      <c r="XI167" s="106"/>
      <c r="XJ167" s="106"/>
      <c r="XK167" s="106"/>
      <c r="XL167" s="106"/>
      <c r="XM167" s="106"/>
      <c r="XN167" s="106"/>
      <c r="XO167" s="106"/>
      <c r="XP167" s="106"/>
      <c r="XQ167" s="106"/>
      <c r="XR167" s="106"/>
      <c r="XS167" s="106"/>
      <c r="XT167" s="106"/>
      <c r="XU167" s="106"/>
      <c r="XV167" s="106"/>
      <c r="XW167" s="106"/>
      <c r="XX167" s="106"/>
      <c r="XY167" s="106"/>
      <c r="XZ167" s="106"/>
      <c r="YA167" s="106"/>
      <c r="YB167" s="106"/>
      <c r="YC167" s="106"/>
      <c r="YD167" s="106"/>
      <c r="YE167" s="106"/>
      <c r="YF167" s="106"/>
      <c r="YG167" s="106"/>
      <c r="YH167" s="106"/>
      <c r="YI167" s="106"/>
      <c r="YJ167" s="106"/>
      <c r="YK167" s="106"/>
      <c r="YL167" s="106"/>
      <c r="YM167" s="106"/>
      <c r="YN167" s="106"/>
      <c r="YO167" s="106"/>
      <c r="YP167" s="106"/>
      <c r="YQ167" s="106"/>
      <c r="YR167" s="106"/>
      <c r="YS167" s="106"/>
      <c r="YT167" s="106"/>
      <c r="YU167" s="106"/>
      <c r="YV167" s="106"/>
      <c r="YW167" s="106"/>
      <c r="YX167" s="106"/>
      <c r="YY167" s="106"/>
      <c r="YZ167" s="106"/>
      <c r="ZA167" s="106"/>
      <c r="ZB167" s="106"/>
      <c r="ZC167" s="106"/>
      <c r="ZD167" s="106"/>
      <c r="ZE167" s="106"/>
      <c r="ZF167" s="106"/>
      <c r="ZG167" s="106"/>
      <c r="ZH167" s="106"/>
      <c r="ZI167" s="106"/>
      <c r="ZJ167" s="106"/>
      <c r="ZK167" s="106"/>
      <c r="ZL167" s="106"/>
      <c r="ZM167" s="106"/>
      <c r="ZN167" s="106"/>
      <c r="ZO167" s="106"/>
      <c r="ZP167" s="106"/>
      <c r="ZQ167" s="106"/>
      <c r="ZR167" s="106"/>
      <c r="ZS167" s="106"/>
      <c r="ZT167" s="106"/>
      <c r="ZU167" s="106"/>
      <c r="ZV167" s="106"/>
      <c r="ZW167" s="106"/>
      <c r="ZX167" s="106"/>
      <c r="ZY167" s="106"/>
      <c r="ZZ167" s="106"/>
      <c r="AAA167" s="106"/>
      <c r="AAB167" s="106"/>
      <c r="AAC167" s="106"/>
      <c r="AAD167" s="106"/>
      <c r="AAE167" s="106"/>
      <c r="AAF167" s="106"/>
      <c r="AAG167" s="106"/>
      <c r="AAH167" s="106"/>
      <c r="AAI167" s="106"/>
      <c r="AAJ167" s="106"/>
      <c r="AAK167" s="106"/>
      <c r="AAL167" s="106"/>
      <c r="AAM167" s="106"/>
      <c r="AAN167" s="106"/>
      <c r="AAO167" s="106"/>
      <c r="AAP167" s="106"/>
      <c r="AAQ167" s="106"/>
      <c r="AAR167" s="106"/>
      <c r="AAS167" s="106"/>
      <c r="AAT167" s="106"/>
      <c r="AAU167" s="106"/>
      <c r="AAV167" s="106"/>
      <c r="AAW167" s="106"/>
      <c r="AAX167" s="106"/>
      <c r="AAY167" s="106"/>
      <c r="AAZ167" s="106"/>
      <c r="ABA167" s="106"/>
      <c r="ABB167" s="106"/>
      <c r="ABC167" s="106"/>
      <c r="ABD167" s="106"/>
      <c r="ABE167" s="106"/>
      <c r="ABF167" s="106"/>
      <c r="ABG167" s="106"/>
      <c r="ABH167" s="106"/>
      <c r="ABI167" s="106"/>
      <c r="ABJ167" s="106"/>
      <c r="ABK167" s="106"/>
      <c r="ABL167" s="106"/>
      <c r="ABM167" s="106"/>
      <c r="ABN167" s="106"/>
      <c r="ABO167" s="106"/>
      <c r="ABP167" s="106"/>
      <c r="ABQ167" s="106"/>
      <c r="ABR167" s="106"/>
      <c r="ABS167" s="106"/>
      <c r="ABT167" s="106"/>
      <c r="ABU167" s="106"/>
      <c r="ABV167" s="106"/>
      <c r="ABW167" s="106"/>
      <c r="ABX167" s="106"/>
      <c r="ABY167" s="106"/>
      <c r="ABZ167" s="106"/>
      <c r="ACA167" s="106"/>
      <c r="ACB167" s="106"/>
      <c r="ACC167" s="106"/>
      <c r="ACD167" s="106"/>
      <c r="ACE167" s="106"/>
      <c r="ACF167" s="106"/>
      <c r="ACG167" s="106"/>
      <c r="ACH167" s="106"/>
      <c r="ACI167" s="106"/>
      <c r="ACJ167" s="106"/>
      <c r="ACK167" s="106"/>
      <c r="ACL167" s="106"/>
      <c r="ACM167" s="106"/>
      <c r="ACN167" s="106"/>
      <c r="ACO167" s="106"/>
      <c r="ACP167" s="106"/>
      <c r="ACQ167" s="106"/>
      <c r="ACR167" s="106"/>
      <c r="ACS167" s="106"/>
      <c r="ACT167" s="106"/>
      <c r="ACU167" s="106"/>
      <c r="ACV167" s="106"/>
      <c r="ACW167" s="106"/>
      <c r="ACX167" s="106"/>
      <c r="ACY167" s="106"/>
      <c r="ACZ167" s="106"/>
      <c r="ADA167" s="106"/>
      <c r="ADB167" s="106"/>
      <c r="ADC167" s="106"/>
      <c r="ADD167" s="106"/>
      <c r="ADE167" s="106"/>
      <c r="ADF167" s="106"/>
      <c r="ADG167" s="106"/>
      <c r="ADH167" s="106"/>
      <c r="ADI167" s="106"/>
      <c r="ADJ167" s="106"/>
      <c r="ADK167" s="106"/>
      <c r="ADL167" s="106"/>
      <c r="ADM167" s="106"/>
      <c r="ADN167" s="106"/>
      <c r="ADO167" s="106"/>
      <c r="ADP167" s="106"/>
      <c r="ADQ167" s="106"/>
      <c r="ADR167" s="106"/>
      <c r="ADS167" s="106"/>
      <c r="ADT167" s="106"/>
      <c r="ADU167" s="106"/>
      <c r="ADV167" s="106"/>
      <c r="ADW167" s="106"/>
      <c r="ADX167" s="106"/>
      <c r="ADY167" s="106"/>
      <c r="ADZ167" s="106"/>
      <c r="AEA167" s="106"/>
      <c r="AEB167" s="106"/>
      <c r="AEC167" s="106"/>
      <c r="AED167" s="106"/>
      <c r="AEE167" s="106"/>
      <c r="AEF167" s="106"/>
      <c r="AEG167" s="106"/>
      <c r="AEH167" s="106"/>
      <c r="AEI167" s="106"/>
      <c r="AEJ167" s="106"/>
      <c r="AEK167" s="106"/>
      <c r="AEL167" s="106"/>
      <c r="AEM167" s="106"/>
      <c r="AEN167" s="106"/>
      <c r="AEO167" s="106"/>
      <c r="AEP167" s="106"/>
      <c r="AEQ167" s="106"/>
      <c r="AER167" s="106"/>
      <c r="AES167" s="106"/>
      <c r="AET167" s="106"/>
      <c r="AEU167" s="106"/>
      <c r="AEV167" s="106"/>
      <c r="AEW167" s="106"/>
      <c r="AEX167" s="106"/>
      <c r="AEY167" s="106"/>
      <c r="AEZ167" s="106"/>
      <c r="AFA167" s="106"/>
      <c r="AFB167" s="106"/>
      <c r="AFC167" s="106"/>
      <c r="AFD167" s="106"/>
      <c r="AFE167" s="106"/>
      <c r="AFF167" s="106"/>
      <c r="AFG167" s="106"/>
      <c r="AFH167" s="106"/>
      <c r="AFI167" s="106"/>
      <c r="AFJ167" s="106"/>
      <c r="AFK167" s="106"/>
      <c r="AFL167" s="106"/>
      <c r="AFM167" s="106"/>
      <c r="AFN167" s="106"/>
      <c r="AFO167" s="106"/>
      <c r="AFP167" s="106"/>
      <c r="AFQ167" s="106"/>
      <c r="AFR167" s="106"/>
      <c r="AFS167" s="106"/>
      <c r="AFT167" s="106"/>
      <c r="AFU167" s="106"/>
      <c r="AFV167" s="106"/>
      <c r="AFW167" s="106"/>
      <c r="AFX167" s="106"/>
      <c r="AFY167" s="106"/>
      <c r="AFZ167" s="106"/>
      <c r="AGA167" s="106"/>
      <c r="AGB167" s="106"/>
      <c r="AGC167" s="106"/>
      <c r="AGD167" s="106"/>
      <c r="AGE167" s="106"/>
      <c r="AGF167" s="106"/>
      <c r="AGG167" s="106"/>
      <c r="AGH167" s="106"/>
      <c r="AGI167" s="106"/>
      <c r="AGJ167" s="106"/>
      <c r="AGK167" s="106"/>
      <c r="AGL167" s="106"/>
      <c r="AGM167" s="106"/>
      <c r="AGN167" s="106"/>
      <c r="AGO167" s="106"/>
      <c r="AGP167" s="106"/>
      <c r="AGQ167" s="106"/>
      <c r="AGR167" s="106"/>
      <c r="AGS167" s="106"/>
      <c r="AGT167" s="106"/>
      <c r="AGU167" s="106"/>
      <c r="AGV167" s="106"/>
      <c r="AGW167" s="106"/>
      <c r="AGX167" s="106"/>
      <c r="AGY167" s="106"/>
      <c r="AGZ167" s="106"/>
      <c r="AHA167" s="106"/>
      <c r="AHB167" s="106"/>
      <c r="AHC167" s="106"/>
      <c r="AHD167" s="106"/>
      <c r="AHE167" s="106"/>
      <c r="AHF167" s="106"/>
      <c r="AHG167" s="106"/>
      <c r="AHH167" s="106"/>
      <c r="AHI167" s="106"/>
      <c r="AHJ167" s="106"/>
      <c r="AHK167" s="106"/>
      <c r="AHL167" s="106"/>
      <c r="AHM167" s="106"/>
      <c r="AHN167" s="106"/>
      <c r="AHO167" s="106"/>
      <c r="AHP167" s="106"/>
      <c r="AHQ167" s="106"/>
      <c r="AHR167" s="106"/>
      <c r="AHS167" s="106"/>
      <c r="AHT167" s="106"/>
      <c r="AHU167" s="106"/>
      <c r="AHV167" s="106"/>
      <c r="AHW167" s="106"/>
      <c r="AHX167" s="106"/>
      <c r="AHY167" s="106"/>
      <c r="AHZ167" s="106"/>
      <c r="AIA167" s="106"/>
      <c r="AIB167" s="106"/>
      <c r="AIC167" s="106"/>
      <c r="AID167" s="106"/>
      <c r="AIE167" s="106"/>
      <c r="AIF167" s="106"/>
      <c r="AIG167" s="106"/>
      <c r="AIH167" s="106"/>
      <c r="AII167" s="106"/>
      <c r="AIJ167" s="106"/>
      <c r="AIK167" s="106"/>
      <c r="AIL167" s="106"/>
      <c r="AIM167" s="106"/>
      <c r="AIN167" s="106"/>
      <c r="AIO167" s="106"/>
      <c r="AIP167" s="106"/>
      <c r="AIQ167" s="106"/>
      <c r="AIR167" s="106"/>
      <c r="AIS167" s="106"/>
      <c r="AIT167" s="106"/>
      <c r="AIU167" s="106"/>
      <c r="AIV167" s="106"/>
      <c r="AIW167" s="106"/>
      <c r="AIX167" s="106"/>
      <c r="AIY167" s="106"/>
      <c r="AIZ167" s="106"/>
      <c r="AJA167" s="106"/>
      <c r="AJB167" s="106"/>
      <c r="AJC167" s="106"/>
      <c r="AJD167" s="106"/>
      <c r="AJE167" s="106"/>
      <c r="AJF167" s="106"/>
      <c r="AJG167" s="106"/>
      <c r="AJH167" s="106"/>
      <c r="AJI167" s="106"/>
      <c r="AJJ167" s="106"/>
      <c r="AJK167" s="106"/>
      <c r="AJL167" s="106"/>
      <c r="AJM167" s="106"/>
      <c r="AJN167" s="106"/>
      <c r="AJO167" s="106"/>
      <c r="AJP167" s="106"/>
      <c r="AJQ167" s="106"/>
      <c r="AJR167" s="106"/>
      <c r="AJS167" s="106"/>
      <c r="AJT167" s="106"/>
      <c r="AJU167" s="106"/>
      <c r="AJV167" s="106"/>
      <c r="AJW167" s="106"/>
      <c r="AJX167" s="106"/>
      <c r="AJY167" s="106"/>
      <c r="AJZ167" s="106"/>
      <c r="AKA167" s="106"/>
      <c r="AKB167" s="106"/>
      <c r="AKC167" s="106"/>
      <c r="AKD167" s="106"/>
      <c r="AKE167" s="106"/>
      <c r="AKF167" s="106"/>
      <c r="AKG167" s="106"/>
      <c r="AKH167" s="106"/>
      <c r="AKI167" s="106"/>
      <c r="AKJ167" s="106"/>
      <c r="AKK167" s="106"/>
      <c r="AKL167" s="106"/>
      <c r="AKM167" s="106"/>
      <c r="AKN167" s="106"/>
      <c r="AKO167" s="106"/>
      <c r="AKP167" s="106"/>
      <c r="AKQ167" s="106"/>
      <c r="AKR167" s="106"/>
      <c r="AKS167" s="106"/>
      <c r="AKT167" s="106"/>
      <c r="AKU167" s="106"/>
      <c r="AKV167" s="106"/>
      <c r="AKW167" s="106"/>
      <c r="AKX167" s="106"/>
      <c r="AKY167" s="106"/>
      <c r="AKZ167" s="106"/>
      <c r="ALA167" s="106"/>
      <c r="ALB167" s="106"/>
      <c r="ALC167" s="106"/>
      <c r="ALD167" s="106"/>
      <c r="ALE167" s="106"/>
      <c r="ALF167" s="106"/>
      <c r="ALG167" s="106"/>
      <c r="ALH167" s="106"/>
      <c r="ALI167" s="106"/>
      <c r="ALJ167" s="106"/>
      <c r="ALK167" s="106"/>
      <c r="ALL167" s="106"/>
      <c r="ALM167" s="106"/>
      <c r="ALN167" s="106"/>
      <c r="ALO167" s="106"/>
      <c r="ALP167" s="106"/>
      <c r="ALQ167" s="106"/>
      <c r="ALR167" s="106"/>
      <c r="ALS167" s="106"/>
      <c r="ALT167" s="106"/>
      <c r="ALU167" s="106"/>
      <c r="ALV167" s="106"/>
      <c r="ALW167" s="106"/>
      <c r="ALX167" s="106"/>
      <c r="ALY167" s="106"/>
      <c r="ALZ167" s="106"/>
      <c r="AMA167" s="106"/>
      <c r="AMB167" s="106"/>
      <c r="AMC167" s="106"/>
      <c r="AMD167" s="106"/>
      <c r="AME167" s="106"/>
      <c r="AMF167" s="106"/>
      <c r="AMG167" s="106"/>
      <c r="AMH167" s="106"/>
      <c r="AMI167" s="106"/>
    </row>
    <row r="168" spans="1:1023" s="107" customFormat="1" ht="24.75">
      <c r="A168" s="96">
        <v>167</v>
      </c>
      <c r="B168" s="97" t="s">
        <v>179</v>
      </c>
      <c r="C168" s="97" t="s">
        <v>179</v>
      </c>
      <c r="D168" s="98" t="s">
        <v>739</v>
      </c>
      <c r="E168" s="109" t="s">
        <v>733</v>
      </c>
      <c r="F168" s="110" t="s">
        <v>700</v>
      </c>
      <c r="G168" s="100">
        <v>100000</v>
      </c>
      <c r="H168" s="111">
        <v>100000</v>
      </c>
      <c r="I168" s="102">
        <v>9.9400000000000002E-2</v>
      </c>
      <c r="J168" s="112">
        <f>+H168*I168</f>
        <v>9940</v>
      </c>
      <c r="K168" s="103"/>
      <c r="L168" s="104">
        <v>10000</v>
      </c>
      <c r="M168" s="99" t="s">
        <v>702</v>
      </c>
      <c r="N168" s="105" t="s">
        <v>703</v>
      </c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  <c r="IG168" s="106"/>
      <c r="IH168" s="106"/>
      <c r="II168" s="106"/>
      <c r="IJ168" s="106"/>
      <c r="IK168" s="106"/>
      <c r="IL168" s="106"/>
      <c r="IM168" s="106"/>
      <c r="IN168" s="106"/>
      <c r="IO168" s="106"/>
      <c r="IP168" s="106"/>
      <c r="IQ168" s="106"/>
      <c r="IR168" s="106"/>
      <c r="IS168" s="106"/>
      <c r="IT168" s="106"/>
      <c r="IU168" s="106"/>
      <c r="IV168" s="106"/>
      <c r="IW168" s="106"/>
      <c r="IX168" s="106"/>
      <c r="IY168" s="106"/>
      <c r="IZ168" s="106"/>
      <c r="JA168" s="106"/>
      <c r="JB168" s="106"/>
      <c r="JC168" s="106"/>
      <c r="JD168" s="106"/>
      <c r="JE168" s="106"/>
      <c r="JF168" s="106"/>
      <c r="JG168" s="106"/>
      <c r="JH168" s="106"/>
      <c r="JI168" s="106"/>
      <c r="JJ168" s="106"/>
      <c r="JK168" s="106"/>
      <c r="JL168" s="106"/>
      <c r="JM168" s="106"/>
      <c r="JN168" s="106"/>
      <c r="JO168" s="106"/>
      <c r="JP168" s="106"/>
      <c r="JQ168" s="106"/>
      <c r="JR168" s="106"/>
      <c r="JS168" s="106"/>
      <c r="JT168" s="106"/>
      <c r="JU168" s="106"/>
      <c r="JV168" s="106"/>
      <c r="JW168" s="106"/>
      <c r="JX168" s="106"/>
      <c r="JY168" s="106"/>
      <c r="JZ168" s="106"/>
      <c r="KA168" s="106"/>
      <c r="KB168" s="106"/>
      <c r="KC168" s="106"/>
      <c r="KD168" s="106"/>
      <c r="KE168" s="106"/>
      <c r="KF168" s="106"/>
      <c r="KG168" s="106"/>
      <c r="KH168" s="106"/>
      <c r="KI168" s="106"/>
      <c r="KJ168" s="106"/>
      <c r="KK168" s="106"/>
      <c r="KL168" s="106"/>
      <c r="KM168" s="106"/>
      <c r="KN168" s="106"/>
      <c r="KO168" s="106"/>
      <c r="KP168" s="106"/>
      <c r="KQ168" s="106"/>
      <c r="KR168" s="106"/>
      <c r="KS168" s="106"/>
      <c r="KT168" s="106"/>
      <c r="KU168" s="106"/>
      <c r="KV168" s="106"/>
      <c r="KW168" s="106"/>
      <c r="KX168" s="106"/>
      <c r="KY168" s="106"/>
      <c r="KZ168" s="106"/>
      <c r="LA168" s="106"/>
      <c r="LB168" s="106"/>
      <c r="LC168" s="106"/>
      <c r="LD168" s="106"/>
      <c r="LE168" s="106"/>
      <c r="LF168" s="106"/>
      <c r="LG168" s="106"/>
      <c r="LH168" s="106"/>
      <c r="LI168" s="106"/>
      <c r="LJ168" s="106"/>
      <c r="LK168" s="106"/>
      <c r="LL168" s="106"/>
      <c r="LM168" s="106"/>
      <c r="LN168" s="106"/>
      <c r="LO168" s="106"/>
      <c r="LP168" s="106"/>
      <c r="LQ168" s="106"/>
      <c r="LR168" s="106"/>
      <c r="LS168" s="106"/>
      <c r="LT168" s="106"/>
      <c r="LU168" s="106"/>
      <c r="LV168" s="106"/>
      <c r="LW168" s="106"/>
      <c r="LX168" s="106"/>
      <c r="LY168" s="106"/>
      <c r="LZ168" s="106"/>
      <c r="MA168" s="106"/>
      <c r="MB168" s="106"/>
      <c r="MC168" s="106"/>
      <c r="MD168" s="106"/>
      <c r="ME168" s="106"/>
      <c r="MF168" s="106"/>
      <c r="MG168" s="106"/>
      <c r="MH168" s="106"/>
      <c r="MI168" s="106"/>
      <c r="MJ168" s="106"/>
      <c r="MK168" s="106"/>
      <c r="ML168" s="106"/>
      <c r="MM168" s="106"/>
      <c r="MN168" s="106"/>
      <c r="MO168" s="106"/>
      <c r="MP168" s="106"/>
      <c r="MQ168" s="106"/>
      <c r="MR168" s="106"/>
      <c r="MS168" s="106"/>
      <c r="MT168" s="106"/>
      <c r="MU168" s="106"/>
      <c r="MV168" s="106"/>
      <c r="MW168" s="106"/>
      <c r="MX168" s="106"/>
      <c r="MY168" s="106"/>
      <c r="MZ168" s="106"/>
      <c r="NA168" s="106"/>
      <c r="NB168" s="106"/>
      <c r="NC168" s="106"/>
      <c r="ND168" s="106"/>
      <c r="NE168" s="106"/>
      <c r="NF168" s="106"/>
      <c r="NG168" s="106"/>
      <c r="NH168" s="106"/>
      <c r="NI168" s="106"/>
      <c r="NJ168" s="106"/>
      <c r="NK168" s="106"/>
      <c r="NL168" s="106"/>
      <c r="NM168" s="106"/>
      <c r="NN168" s="106"/>
      <c r="NO168" s="106"/>
      <c r="NP168" s="106"/>
      <c r="NQ168" s="106"/>
      <c r="NR168" s="106"/>
      <c r="NS168" s="106"/>
      <c r="NT168" s="106"/>
      <c r="NU168" s="106"/>
      <c r="NV168" s="106"/>
      <c r="NW168" s="106"/>
      <c r="NX168" s="106"/>
      <c r="NY168" s="106"/>
      <c r="NZ168" s="106"/>
      <c r="OA168" s="106"/>
      <c r="OB168" s="106"/>
      <c r="OC168" s="106"/>
      <c r="OD168" s="106"/>
      <c r="OE168" s="106"/>
      <c r="OF168" s="106"/>
      <c r="OG168" s="106"/>
      <c r="OH168" s="106"/>
      <c r="OI168" s="106"/>
      <c r="OJ168" s="106"/>
      <c r="OK168" s="106"/>
      <c r="OL168" s="106"/>
      <c r="OM168" s="106"/>
      <c r="ON168" s="106"/>
      <c r="OO168" s="106"/>
      <c r="OP168" s="106"/>
      <c r="OQ168" s="106"/>
      <c r="OR168" s="106"/>
      <c r="OS168" s="106"/>
      <c r="OT168" s="106"/>
      <c r="OU168" s="106"/>
      <c r="OV168" s="106"/>
      <c r="OW168" s="106"/>
      <c r="OX168" s="106"/>
      <c r="OY168" s="106"/>
      <c r="OZ168" s="106"/>
      <c r="PA168" s="106"/>
      <c r="PB168" s="106"/>
      <c r="PC168" s="106"/>
      <c r="PD168" s="106"/>
      <c r="PE168" s="106"/>
      <c r="PF168" s="106"/>
      <c r="PG168" s="106"/>
      <c r="PH168" s="106"/>
      <c r="PI168" s="106"/>
      <c r="PJ168" s="106"/>
      <c r="PK168" s="106"/>
      <c r="PL168" s="106"/>
      <c r="PM168" s="106"/>
      <c r="PN168" s="106"/>
      <c r="PO168" s="106"/>
      <c r="PP168" s="106"/>
      <c r="PQ168" s="106"/>
      <c r="PR168" s="106"/>
      <c r="PS168" s="106"/>
      <c r="PT168" s="106"/>
      <c r="PU168" s="106"/>
      <c r="PV168" s="106"/>
      <c r="PW168" s="106"/>
      <c r="PX168" s="106"/>
      <c r="PY168" s="106"/>
      <c r="PZ168" s="106"/>
      <c r="QA168" s="106"/>
      <c r="QB168" s="106"/>
      <c r="QC168" s="106"/>
      <c r="QD168" s="106"/>
      <c r="QE168" s="106"/>
      <c r="QF168" s="106"/>
      <c r="QG168" s="106"/>
      <c r="QH168" s="106"/>
      <c r="QI168" s="106"/>
      <c r="QJ168" s="106"/>
      <c r="QK168" s="106"/>
      <c r="QL168" s="106"/>
      <c r="QM168" s="106"/>
      <c r="QN168" s="106"/>
      <c r="QO168" s="106"/>
      <c r="QP168" s="106"/>
      <c r="QQ168" s="106"/>
      <c r="QR168" s="106"/>
      <c r="QS168" s="106"/>
      <c r="QT168" s="106"/>
      <c r="QU168" s="106"/>
      <c r="QV168" s="106"/>
      <c r="QW168" s="106"/>
      <c r="QX168" s="106"/>
      <c r="QY168" s="106"/>
      <c r="QZ168" s="106"/>
      <c r="RA168" s="106"/>
      <c r="RB168" s="106"/>
      <c r="RC168" s="106"/>
      <c r="RD168" s="106"/>
      <c r="RE168" s="106"/>
      <c r="RF168" s="106"/>
      <c r="RG168" s="106"/>
      <c r="RH168" s="106"/>
      <c r="RI168" s="106"/>
      <c r="RJ168" s="106"/>
      <c r="RK168" s="106"/>
      <c r="RL168" s="106"/>
      <c r="RM168" s="106"/>
      <c r="RN168" s="106"/>
      <c r="RO168" s="106"/>
      <c r="RP168" s="106"/>
      <c r="RQ168" s="106"/>
      <c r="RR168" s="106"/>
      <c r="RS168" s="106"/>
      <c r="RT168" s="106"/>
      <c r="RU168" s="106"/>
      <c r="RV168" s="106"/>
      <c r="RW168" s="106"/>
      <c r="RX168" s="106"/>
      <c r="RY168" s="106"/>
      <c r="RZ168" s="106"/>
      <c r="SA168" s="106"/>
      <c r="SB168" s="106"/>
      <c r="SC168" s="106"/>
      <c r="SD168" s="106"/>
      <c r="SE168" s="106"/>
      <c r="SF168" s="106"/>
      <c r="SG168" s="106"/>
      <c r="SH168" s="106"/>
      <c r="SI168" s="106"/>
      <c r="SJ168" s="106"/>
      <c r="SK168" s="106"/>
      <c r="SL168" s="106"/>
      <c r="SM168" s="106"/>
      <c r="SN168" s="106"/>
      <c r="SO168" s="106"/>
      <c r="SP168" s="106"/>
      <c r="SQ168" s="106"/>
      <c r="SR168" s="106"/>
      <c r="SS168" s="106"/>
      <c r="ST168" s="106"/>
      <c r="SU168" s="106"/>
      <c r="SV168" s="106"/>
      <c r="SW168" s="106"/>
      <c r="SX168" s="106"/>
      <c r="SY168" s="106"/>
      <c r="SZ168" s="106"/>
      <c r="TA168" s="106"/>
      <c r="TB168" s="106"/>
      <c r="TC168" s="106"/>
      <c r="TD168" s="106"/>
      <c r="TE168" s="106"/>
      <c r="TF168" s="106"/>
      <c r="TG168" s="106"/>
      <c r="TH168" s="106"/>
      <c r="TI168" s="106"/>
      <c r="TJ168" s="106"/>
      <c r="TK168" s="106"/>
      <c r="TL168" s="106"/>
      <c r="TM168" s="106"/>
      <c r="TN168" s="106"/>
      <c r="TO168" s="106"/>
      <c r="TP168" s="106"/>
      <c r="TQ168" s="106"/>
      <c r="TR168" s="106"/>
      <c r="TS168" s="106"/>
      <c r="TT168" s="106"/>
      <c r="TU168" s="106"/>
      <c r="TV168" s="106"/>
      <c r="TW168" s="106"/>
      <c r="TX168" s="106"/>
      <c r="TY168" s="106"/>
      <c r="TZ168" s="106"/>
      <c r="UA168" s="106"/>
      <c r="UB168" s="106"/>
      <c r="UC168" s="106"/>
      <c r="UD168" s="106"/>
      <c r="UE168" s="106"/>
      <c r="UF168" s="106"/>
      <c r="UG168" s="106"/>
      <c r="UH168" s="106"/>
      <c r="UI168" s="106"/>
      <c r="UJ168" s="106"/>
      <c r="UK168" s="106"/>
      <c r="UL168" s="106"/>
      <c r="UM168" s="106"/>
      <c r="UN168" s="106"/>
      <c r="UO168" s="106"/>
      <c r="UP168" s="106"/>
      <c r="UQ168" s="106"/>
      <c r="UR168" s="106"/>
      <c r="US168" s="106"/>
      <c r="UT168" s="106"/>
      <c r="UU168" s="106"/>
      <c r="UV168" s="106"/>
      <c r="UW168" s="106"/>
      <c r="UX168" s="106"/>
      <c r="UY168" s="106"/>
      <c r="UZ168" s="106"/>
      <c r="VA168" s="106"/>
      <c r="VB168" s="106"/>
      <c r="VC168" s="106"/>
      <c r="VD168" s="106"/>
      <c r="VE168" s="106"/>
      <c r="VF168" s="106"/>
      <c r="VG168" s="106"/>
      <c r="VH168" s="106"/>
      <c r="VI168" s="106"/>
      <c r="VJ168" s="106"/>
      <c r="VK168" s="106"/>
      <c r="VL168" s="106"/>
      <c r="VM168" s="106"/>
      <c r="VN168" s="106"/>
      <c r="VO168" s="106"/>
      <c r="VP168" s="106"/>
      <c r="VQ168" s="106"/>
      <c r="VR168" s="106"/>
      <c r="VS168" s="106"/>
      <c r="VT168" s="106"/>
      <c r="VU168" s="106"/>
      <c r="VV168" s="106"/>
      <c r="VW168" s="106"/>
      <c r="VX168" s="106"/>
      <c r="VY168" s="106"/>
      <c r="VZ168" s="106"/>
      <c r="WA168" s="106"/>
      <c r="WB168" s="106"/>
      <c r="WC168" s="106"/>
      <c r="WD168" s="106"/>
      <c r="WE168" s="106"/>
      <c r="WF168" s="106"/>
      <c r="WG168" s="106"/>
      <c r="WH168" s="106"/>
      <c r="WI168" s="106"/>
      <c r="WJ168" s="106"/>
      <c r="WK168" s="106"/>
      <c r="WL168" s="106"/>
      <c r="WM168" s="106"/>
      <c r="WN168" s="106"/>
      <c r="WO168" s="106"/>
      <c r="WP168" s="106"/>
      <c r="WQ168" s="106"/>
      <c r="WR168" s="106"/>
      <c r="WS168" s="106"/>
      <c r="WT168" s="106"/>
      <c r="WU168" s="106"/>
      <c r="WV168" s="106"/>
      <c r="WW168" s="106"/>
      <c r="WX168" s="106"/>
      <c r="WY168" s="106"/>
      <c r="WZ168" s="106"/>
      <c r="XA168" s="106"/>
      <c r="XB168" s="106"/>
      <c r="XC168" s="106"/>
      <c r="XD168" s="106"/>
      <c r="XE168" s="106"/>
      <c r="XF168" s="106"/>
      <c r="XG168" s="106"/>
      <c r="XH168" s="106"/>
      <c r="XI168" s="106"/>
      <c r="XJ168" s="106"/>
      <c r="XK168" s="106"/>
      <c r="XL168" s="106"/>
      <c r="XM168" s="106"/>
      <c r="XN168" s="106"/>
      <c r="XO168" s="106"/>
      <c r="XP168" s="106"/>
      <c r="XQ168" s="106"/>
      <c r="XR168" s="106"/>
      <c r="XS168" s="106"/>
      <c r="XT168" s="106"/>
      <c r="XU168" s="106"/>
      <c r="XV168" s="106"/>
      <c r="XW168" s="106"/>
      <c r="XX168" s="106"/>
      <c r="XY168" s="106"/>
      <c r="XZ168" s="106"/>
      <c r="YA168" s="106"/>
      <c r="YB168" s="106"/>
      <c r="YC168" s="106"/>
      <c r="YD168" s="106"/>
      <c r="YE168" s="106"/>
      <c r="YF168" s="106"/>
      <c r="YG168" s="106"/>
      <c r="YH168" s="106"/>
      <c r="YI168" s="106"/>
      <c r="YJ168" s="106"/>
      <c r="YK168" s="106"/>
      <c r="YL168" s="106"/>
      <c r="YM168" s="106"/>
      <c r="YN168" s="106"/>
      <c r="YO168" s="106"/>
      <c r="YP168" s="106"/>
      <c r="YQ168" s="106"/>
      <c r="YR168" s="106"/>
      <c r="YS168" s="106"/>
      <c r="YT168" s="106"/>
      <c r="YU168" s="106"/>
      <c r="YV168" s="106"/>
      <c r="YW168" s="106"/>
      <c r="YX168" s="106"/>
      <c r="YY168" s="106"/>
      <c r="YZ168" s="106"/>
      <c r="ZA168" s="106"/>
      <c r="ZB168" s="106"/>
      <c r="ZC168" s="106"/>
      <c r="ZD168" s="106"/>
      <c r="ZE168" s="106"/>
      <c r="ZF168" s="106"/>
      <c r="ZG168" s="106"/>
      <c r="ZH168" s="106"/>
      <c r="ZI168" s="106"/>
      <c r="ZJ168" s="106"/>
      <c r="ZK168" s="106"/>
      <c r="ZL168" s="106"/>
      <c r="ZM168" s="106"/>
      <c r="ZN168" s="106"/>
      <c r="ZO168" s="106"/>
      <c r="ZP168" s="106"/>
      <c r="ZQ168" s="106"/>
      <c r="ZR168" s="106"/>
      <c r="ZS168" s="106"/>
      <c r="ZT168" s="106"/>
      <c r="ZU168" s="106"/>
      <c r="ZV168" s="106"/>
      <c r="ZW168" s="106"/>
      <c r="ZX168" s="106"/>
      <c r="ZY168" s="106"/>
      <c r="ZZ168" s="106"/>
      <c r="AAA168" s="106"/>
      <c r="AAB168" s="106"/>
      <c r="AAC168" s="106"/>
      <c r="AAD168" s="106"/>
      <c r="AAE168" s="106"/>
      <c r="AAF168" s="106"/>
      <c r="AAG168" s="106"/>
      <c r="AAH168" s="106"/>
      <c r="AAI168" s="106"/>
      <c r="AAJ168" s="106"/>
      <c r="AAK168" s="106"/>
      <c r="AAL168" s="106"/>
      <c r="AAM168" s="106"/>
      <c r="AAN168" s="106"/>
      <c r="AAO168" s="106"/>
      <c r="AAP168" s="106"/>
      <c r="AAQ168" s="106"/>
      <c r="AAR168" s="106"/>
      <c r="AAS168" s="106"/>
      <c r="AAT168" s="106"/>
      <c r="AAU168" s="106"/>
      <c r="AAV168" s="106"/>
      <c r="AAW168" s="106"/>
      <c r="AAX168" s="106"/>
      <c r="AAY168" s="106"/>
      <c r="AAZ168" s="106"/>
      <c r="ABA168" s="106"/>
      <c r="ABB168" s="106"/>
      <c r="ABC168" s="106"/>
      <c r="ABD168" s="106"/>
      <c r="ABE168" s="106"/>
      <c r="ABF168" s="106"/>
      <c r="ABG168" s="106"/>
      <c r="ABH168" s="106"/>
      <c r="ABI168" s="106"/>
      <c r="ABJ168" s="106"/>
      <c r="ABK168" s="106"/>
      <c r="ABL168" s="106"/>
      <c r="ABM168" s="106"/>
      <c r="ABN168" s="106"/>
      <c r="ABO168" s="106"/>
      <c r="ABP168" s="106"/>
      <c r="ABQ168" s="106"/>
      <c r="ABR168" s="106"/>
      <c r="ABS168" s="106"/>
      <c r="ABT168" s="106"/>
      <c r="ABU168" s="106"/>
      <c r="ABV168" s="106"/>
      <c r="ABW168" s="106"/>
      <c r="ABX168" s="106"/>
      <c r="ABY168" s="106"/>
      <c r="ABZ168" s="106"/>
      <c r="ACA168" s="106"/>
      <c r="ACB168" s="106"/>
      <c r="ACC168" s="106"/>
      <c r="ACD168" s="106"/>
      <c r="ACE168" s="106"/>
      <c r="ACF168" s="106"/>
      <c r="ACG168" s="106"/>
      <c r="ACH168" s="106"/>
      <c r="ACI168" s="106"/>
      <c r="ACJ168" s="106"/>
      <c r="ACK168" s="106"/>
      <c r="ACL168" s="106"/>
      <c r="ACM168" s="106"/>
      <c r="ACN168" s="106"/>
      <c r="ACO168" s="106"/>
      <c r="ACP168" s="106"/>
      <c r="ACQ168" s="106"/>
      <c r="ACR168" s="106"/>
      <c r="ACS168" s="106"/>
      <c r="ACT168" s="106"/>
      <c r="ACU168" s="106"/>
      <c r="ACV168" s="106"/>
      <c r="ACW168" s="106"/>
      <c r="ACX168" s="106"/>
      <c r="ACY168" s="106"/>
      <c r="ACZ168" s="106"/>
      <c r="ADA168" s="106"/>
      <c r="ADB168" s="106"/>
      <c r="ADC168" s="106"/>
      <c r="ADD168" s="106"/>
      <c r="ADE168" s="106"/>
      <c r="ADF168" s="106"/>
      <c r="ADG168" s="106"/>
      <c r="ADH168" s="106"/>
      <c r="ADI168" s="106"/>
      <c r="ADJ168" s="106"/>
      <c r="ADK168" s="106"/>
      <c r="ADL168" s="106"/>
      <c r="ADM168" s="106"/>
      <c r="ADN168" s="106"/>
      <c r="ADO168" s="106"/>
      <c r="ADP168" s="106"/>
      <c r="ADQ168" s="106"/>
      <c r="ADR168" s="106"/>
      <c r="ADS168" s="106"/>
      <c r="ADT168" s="106"/>
      <c r="ADU168" s="106"/>
      <c r="ADV168" s="106"/>
      <c r="ADW168" s="106"/>
      <c r="ADX168" s="106"/>
      <c r="ADY168" s="106"/>
      <c r="ADZ168" s="106"/>
      <c r="AEA168" s="106"/>
      <c r="AEB168" s="106"/>
      <c r="AEC168" s="106"/>
      <c r="AED168" s="106"/>
      <c r="AEE168" s="106"/>
      <c r="AEF168" s="106"/>
      <c r="AEG168" s="106"/>
      <c r="AEH168" s="106"/>
      <c r="AEI168" s="106"/>
      <c r="AEJ168" s="106"/>
      <c r="AEK168" s="106"/>
      <c r="AEL168" s="106"/>
      <c r="AEM168" s="106"/>
      <c r="AEN168" s="106"/>
      <c r="AEO168" s="106"/>
      <c r="AEP168" s="106"/>
      <c r="AEQ168" s="106"/>
      <c r="AER168" s="106"/>
      <c r="AES168" s="106"/>
      <c r="AET168" s="106"/>
      <c r="AEU168" s="106"/>
      <c r="AEV168" s="106"/>
      <c r="AEW168" s="106"/>
      <c r="AEX168" s="106"/>
      <c r="AEY168" s="106"/>
      <c r="AEZ168" s="106"/>
      <c r="AFA168" s="106"/>
      <c r="AFB168" s="106"/>
      <c r="AFC168" s="106"/>
      <c r="AFD168" s="106"/>
      <c r="AFE168" s="106"/>
      <c r="AFF168" s="106"/>
      <c r="AFG168" s="106"/>
      <c r="AFH168" s="106"/>
      <c r="AFI168" s="106"/>
      <c r="AFJ168" s="106"/>
      <c r="AFK168" s="106"/>
      <c r="AFL168" s="106"/>
      <c r="AFM168" s="106"/>
      <c r="AFN168" s="106"/>
      <c r="AFO168" s="106"/>
      <c r="AFP168" s="106"/>
      <c r="AFQ168" s="106"/>
      <c r="AFR168" s="106"/>
      <c r="AFS168" s="106"/>
      <c r="AFT168" s="106"/>
      <c r="AFU168" s="106"/>
      <c r="AFV168" s="106"/>
      <c r="AFW168" s="106"/>
      <c r="AFX168" s="106"/>
      <c r="AFY168" s="106"/>
      <c r="AFZ168" s="106"/>
      <c r="AGA168" s="106"/>
      <c r="AGB168" s="106"/>
      <c r="AGC168" s="106"/>
      <c r="AGD168" s="106"/>
      <c r="AGE168" s="106"/>
      <c r="AGF168" s="106"/>
      <c r="AGG168" s="106"/>
      <c r="AGH168" s="106"/>
      <c r="AGI168" s="106"/>
      <c r="AGJ168" s="106"/>
      <c r="AGK168" s="106"/>
      <c r="AGL168" s="106"/>
      <c r="AGM168" s="106"/>
      <c r="AGN168" s="106"/>
      <c r="AGO168" s="106"/>
      <c r="AGP168" s="106"/>
      <c r="AGQ168" s="106"/>
      <c r="AGR168" s="106"/>
      <c r="AGS168" s="106"/>
      <c r="AGT168" s="106"/>
      <c r="AGU168" s="106"/>
      <c r="AGV168" s="106"/>
      <c r="AGW168" s="106"/>
      <c r="AGX168" s="106"/>
      <c r="AGY168" s="106"/>
      <c r="AGZ168" s="106"/>
      <c r="AHA168" s="106"/>
      <c r="AHB168" s="106"/>
      <c r="AHC168" s="106"/>
      <c r="AHD168" s="106"/>
      <c r="AHE168" s="106"/>
      <c r="AHF168" s="106"/>
      <c r="AHG168" s="106"/>
      <c r="AHH168" s="106"/>
      <c r="AHI168" s="106"/>
      <c r="AHJ168" s="106"/>
      <c r="AHK168" s="106"/>
      <c r="AHL168" s="106"/>
      <c r="AHM168" s="106"/>
      <c r="AHN168" s="106"/>
      <c r="AHO168" s="106"/>
      <c r="AHP168" s="106"/>
      <c r="AHQ168" s="106"/>
      <c r="AHR168" s="106"/>
      <c r="AHS168" s="106"/>
      <c r="AHT168" s="106"/>
      <c r="AHU168" s="106"/>
      <c r="AHV168" s="106"/>
      <c r="AHW168" s="106"/>
      <c r="AHX168" s="106"/>
      <c r="AHY168" s="106"/>
      <c r="AHZ168" s="106"/>
      <c r="AIA168" s="106"/>
      <c r="AIB168" s="106"/>
      <c r="AIC168" s="106"/>
      <c r="AID168" s="106"/>
      <c r="AIE168" s="106"/>
      <c r="AIF168" s="106"/>
      <c r="AIG168" s="106"/>
      <c r="AIH168" s="106"/>
      <c r="AII168" s="106"/>
      <c r="AIJ168" s="106"/>
      <c r="AIK168" s="106"/>
      <c r="AIL168" s="106"/>
      <c r="AIM168" s="106"/>
      <c r="AIN168" s="106"/>
      <c r="AIO168" s="106"/>
      <c r="AIP168" s="106"/>
      <c r="AIQ168" s="106"/>
      <c r="AIR168" s="106"/>
      <c r="AIS168" s="106"/>
      <c r="AIT168" s="106"/>
      <c r="AIU168" s="106"/>
      <c r="AIV168" s="106"/>
      <c r="AIW168" s="106"/>
      <c r="AIX168" s="106"/>
      <c r="AIY168" s="106"/>
      <c r="AIZ168" s="106"/>
      <c r="AJA168" s="106"/>
      <c r="AJB168" s="106"/>
      <c r="AJC168" s="106"/>
      <c r="AJD168" s="106"/>
      <c r="AJE168" s="106"/>
      <c r="AJF168" s="106"/>
      <c r="AJG168" s="106"/>
      <c r="AJH168" s="106"/>
      <c r="AJI168" s="106"/>
      <c r="AJJ168" s="106"/>
      <c r="AJK168" s="106"/>
      <c r="AJL168" s="106"/>
      <c r="AJM168" s="106"/>
      <c r="AJN168" s="106"/>
      <c r="AJO168" s="106"/>
      <c r="AJP168" s="106"/>
      <c r="AJQ168" s="106"/>
      <c r="AJR168" s="106"/>
      <c r="AJS168" s="106"/>
      <c r="AJT168" s="106"/>
      <c r="AJU168" s="106"/>
      <c r="AJV168" s="106"/>
      <c r="AJW168" s="106"/>
      <c r="AJX168" s="106"/>
      <c r="AJY168" s="106"/>
      <c r="AJZ168" s="106"/>
      <c r="AKA168" s="106"/>
      <c r="AKB168" s="106"/>
      <c r="AKC168" s="106"/>
      <c r="AKD168" s="106"/>
      <c r="AKE168" s="106"/>
      <c r="AKF168" s="106"/>
      <c r="AKG168" s="106"/>
      <c r="AKH168" s="106"/>
      <c r="AKI168" s="106"/>
      <c r="AKJ168" s="106"/>
      <c r="AKK168" s="106"/>
      <c r="AKL168" s="106"/>
      <c r="AKM168" s="106"/>
      <c r="AKN168" s="106"/>
      <c r="AKO168" s="106"/>
      <c r="AKP168" s="106"/>
      <c r="AKQ168" s="106"/>
      <c r="AKR168" s="106"/>
      <c r="AKS168" s="106"/>
      <c r="AKT168" s="106"/>
      <c r="AKU168" s="106"/>
      <c r="AKV168" s="106"/>
      <c r="AKW168" s="106"/>
      <c r="AKX168" s="106"/>
      <c r="AKY168" s="106"/>
      <c r="AKZ168" s="106"/>
      <c r="ALA168" s="106"/>
      <c r="ALB168" s="106"/>
      <c r="ALC168" s="106"/>
      <c r="ALD168" s="106"/>
      <c r="ALE168" s="106"/>
      <c r="ALF168" s="106"/>
      <c r="ALG168" s="106"/>
      <c r="ALH168" s="106"/>
      <c r="ALI168" s="106"/>
      <c r="ALJ168" s="106"/>
      <c r="ALK168" s="106"/>
      <c r="ALL168" s="106"/>
      <c r="ALM168" s="106"/>
      <c r="ALN168" s="106"/>
      <c r="ALO168" s="106"/>
      <c r="ALP168" s="106"/>
      <c r="ALQ168" s="106"/>
      <c r="ALR168" s="106"/>
      <c r="ALS168" s="106"/>
      <c r="ALT168" s="106"/>
      <c r="ALU168" s="106"/>
      <c r="ALV168" s="106"/>
      <c r="ALW168" s="106"/>
      <c r="ALX168" s="106"/>
      <c r="ALY168" s="106"/>
      <c r="ALZ168" s="106"/>
      <c r="AMA168" s="106"/>
      <c r="AMB168" s="106"/>
      <c r="AMC168" s="106"/>
      <c r="AMD168" s="106"/>
      <c r="AME168" s="106"/>
      <c r="AMF168" s="106"/>
      <c r="AMG168" s="106"/>
      <c r="AMH168" s="106"/>
      <c r="AMI168" s="106"/>
    </row>
    <row r="169" spans="1:1023" s="107" customFormat="1" ht="24.75">
      <c r="A169" s="96">
        <v>168</v>
      </c>
      <c r="B169" s="97" t="s">
        <v>180</v>
      </c>
      <c r="C169" s="97" t="s">
        <v>180</v>
      </c>
      <c r="D169" s="98" t="s">
        <v>740</v>
      </c>
      <c r="E169" s="109" t="s">
        <v>733</v>
      </c>
      <c r="F169" s="110" t="s">
        <v>700</v>
      </c>
      <c r="G169" s="100">
        <v>60000</v>
      </c>
      <c r="H169" s="111">
        <v>60000</v>
      </c>
      <c r="I169" s="102">
        <v>0.1188</v>
      </c>
      <c r="J169" s="112">
        <f t="shared" ref="J169:J173" si="4">+H169*I169</f>
        <v>7128</v>
      </c>
      <c r="K169" s="103"/>
      <c r="L169" s="104">
        <v>7358.4905660377399</v>
      </c>
      <c r="M169" s="99" t="s">
        <v>702</v>
      </c>
      <c r="N169" s="105" t="s">
        <v>703</v>
      </c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106"/>
      <c r="GZ169" s="106"/>
      <c r="HA169" s="106"/>
      <c r="HB169" s="106"/>
      <c r="HC169" s="106"/>
      <c r="HD169" s="106"/>
      <c r="HE169" s="106"/>
      <c r="HF169" s="106"/>
      <c r="HG169" s="106"/>
      <c r="HH169" s="106"/>
      <c r="HI169" s="106"/>
      <c r="HJ169" s="106"/>
      <c r="HK169" s="106"/>
      <c r="HL169" s="106"/>
      <c r="HM169" s="106"/>
      <c r="HN169" s="106"/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  <c r="IG169" s="106"/>
      <c r="IH169" s="106"/>
      <c r="II169" s="106"/>
      <c r="IJ169" s="106"/>
      <c r="IK169" s="106"/>
      <c r="IL169" s="106"/>
      <c r="IM169" s="106"/>
      <c r="IN169" s="106"/>
      <c r="IO169" s="106"/>
      <c r="IP169" s="106"/>
      <c r="IQ169" s="106"/>
      <c r="IR169" s="106"/>
      <c r="IS169" s="106"/>
      <c r="IT169" s="106"/>
      <c r="IU169" s="106"/>
      <c r="IV169" s="106"/>
      <c r="IW169" s="106"/>
      <c r="IX169" s="106"/>
      <c r="IY169" s="106"/>
      <c r="IZ169" s="106"/>
      <c r="JA169" s="106"/>
      <c r="JB169" s="106"/>
      <c r="JC169" s="106"/>
      <c r="JD169" s="106"/>
      <c r="JE169" s="106"/>
      <c r="JF169" s="106"/>
      <c r="JG169" s="106"/>
      <c r="JH169" s="106"/>
      <c r="JI169" s="106"/>
      <c r="JJ169" s="106"/>
      <c r="JK169" s="106"/>
      <c r="JL169" s="106"/>
      <c r="JM169" s="106"/>
      <c r="JN169" s="106"/>
      <c r="JO169" s="106"/>
      <c r="JP169" s="106"/>
      <c r="JQ169" s="106"/>
      <c r="JR169" s="106"/>
      <c r="JS169" s="106"/>
      <c r="JT169" s="106"/>
      <c r="JU169" s="106"/>
      <c r="JV169" s="106"/>
      <c r="JW169" s="106"/>
      <c r="JX169" s="106"/>
      <c r="JY169" s="106"/>
      <c r="JZ169" s="106"/>
      <c r="KA169" s="106"/>
      <c r="KB169" s="106"/>
      <c r="KC169" s="106"/>
      <c r="KD169" s="106"/>
      <c r="KE169" s="106"/>
      <c r="KF169" s="106"/>
      <c r="KG169" s="106"/>
      <c r="KH169" s="106"/>
      <c r="KI169" s="106"/>
      <c r="KJ169" s="106"/>
      <c r="KK169" s="106"/>
      <c r="KL169" s="106"/>
      <c r="KM169" s="106"/>
      <c r="KN169" s="106"/>
      <c r="KO169" s="106"/>
      <c r="KP169" s="106"/>
      <c r="KQ169" s="106"/>
      <c r="KR169" s="106"/>
      <c r="KS169" s="106"/>
      <c r="KT169" s="106"/>
      <c r="KU169" s="106"/>
      <c r="KV169" s="106"/>
      <c r="KW169" s="106"/>
      <c r="KX169" s="106"/>
      <c r="KY169" s="106"/>
      <c r="KZ169" s="106"/>
      <c r="LA169" s="106"/>
      <c r="LB169" s="106"/>
      <c r="LC169" s="106"/>
      <c r="LD169" s="106"/>
      <c r="LE169" s="106"/>
      <c r="LF169" s="106"/>
      <c r="LG169" s="106"/>
      <c r="LH169" s="106"/>
      <c r="LI169" s="106"/>
      <c r="LJ169" s="106"/>
      <c r="LK169" s="106"/>
      <c r="LL169" s="106"/>
      <c r="LM169" s="106"/>
      <c r="LN169" s="106"/>
      <c r="LO169" s="106"/>
      <c r="LP169" s="106"/>
      <c r="LQ169" s="106"/>
      <c r="LR169" s="106"/>
      <c r="LS169" s="106"/>
      <c r="LT169" s="106"/>
      <c r="LU169" s="106"/>
      <c r="LV169" s="106"/>
      <c r="LW169" s="106"/>
      <c r="LX169" s="106"/>
      <c r="LY169" s="106"/>
      <c r="LZ169" s="106"/>
      <c r="MA169" s="106"/>
      <c r="MB169" s="106"/>
      <c r="MC169" s="106"/>
      <c r="MD169" s="106"/>
      <c r="ME169" s="106"/>
      <c r="MF169" s="106"/>
      <c r="MG169" s="106"/>
      <c r="MH169" s="106"/>
      <c r="MI169" s="106"/>
      <c r="MJ169" s="106"/>
      <c r="MK169" s="106"/>
      <c r="ML169" s="106"/>
      <c r="MM169" s="106"/>
      <c r="MN169" s="106"/>
      <c r="MO169" s="106"/>
      <c r="MP169" s="106"/>
      <c r="MQ169" s="106"/>
      <c r="MR169" s="106"/>
      <c r="MS169" s="106"/>
      <c r="MT169" s="106"/>
      <c r="MU169" s="106"/>
      <c r="MV169" s="106"/>
      <c r="MW169" s="106"/>
      <c r="MX169" s="106"/>
      <c r="MY169" s="106"/>
      <c r="MZ169" s="106"/>
      <c r="NA169" s="106"/>
      <c r="NB169" s="106"/>
      <c r="NC169" s="106"/>
      <c r="ND169" s="106"/>
      <c r="NE169" s="106"/>
      <c r="NF169" s="106"/>
      <c r="NG169" s="106"/>
      <c r="NH169" s="106"/>
      <c r="NI169" s="106"/>
      <c r="NJ169" s="106"/>
      <c r="NK169" s="106"/>
      <c r="NL169" s="106"/>
      <c r="NM169" s="106"/>
      <c r="NN169" s="106"/>
      <c r="NO169" s="106"/>
      <c r="NP169" s="106"/>
      <c r="NQ169" s="106"/>
      <c r="NR169" s="106"/>
      <c r="NS169" s="106"/>
      <c r="NT169" s="106"/>
      <c r="NU169" s="106"/>
      <c r="NV169" s="106"/>
      <c r="NW169" s="106"/>
      <c r="NX169" s="106"/>
      <c r="NY169" s="106"/>
      <c r="NZ169" s="106"/>
      <c r="OA169" s="106"/>
      <c r="OB169" s="106"/>
      <c r="OC169" s="106"/>
      <c r="OD169" s="106"/>
      <c r="OE169" s="106"/>
      <c r="OF169" s="106"/>
      <c r="OG169" s="106"/>
      <c r="OH169" s="106"/>
      <c r="OI169" s="106"/>
      <c r="OJ169" s="106"/>
      <c r="OK169" s="106"/>
      <c r="OL169" s="106"/>
      <c r="OM169" s="106"/>
      <c r="ON169" s="106"/>
      <c r="OO169" s="106"/>
      <c r="OP169" s="106"/>
      <c r="OQ169" s="106"/>
      <c r="OR169" s="106"/>
      <c r="OS169" s="106"/>
      <c r="OT169" s="106"/>
      <c r="OU169" s="106"/>
      <c r="OV169" s="106"/>
      <c r="OW169" s="106"/>
      <c r="OX169" s="106"/>
      <c r="OY169" s="106"/>
      <c r="OZ169" s="106"/>
      <c r="PA169" s="106"/>
      <c r="PB169" s="106"/>
      <c r="PC169" s="106"/>
      <c r="PD169" s="106"/>
      <c r="PE169" s="106"/>
      <c r="PF169" s="106"/>
      <c r="PG169" s="106"/>
      <c r="PH169" s="106"/>
      <c r="PI169" s="106"/>
      <c r="PJ169" s="106"/>
      <c r="PK169" s="106"/>
      <c r="PL169" s="106"/>
      <c r="PM169" s="106"/>
      <c r="PN169" s="106"/>
      <c r="PO169" s="106"/>
      <c r="PP169" s="106"/>
      <c r="PQ169" s="106"/>
      <c r="PR169" s="106"/>
      <c r="PS169" s="106"/>
      <c r="PT169" s="106"/>
      <c r="PU169" s="106"/>
      <c r="PV169" s="106"/>
      <c r="PW169" s="106"/>
      <c r="PX169" s="106"/>
      <c r="PY169" s="106"/>
      <c r="PZ169" s="106"/>
      <c r="QA169" s="106"/>
      <c r="QB169" s="106"/>
      <c r="QC169" s="106"/>
      <c r="QD169" s="106"/>
      <c r="QE169" s="106"/>
      <c r="QF169" s="106"/>
      <c r="QG169" s="106"/>
      <c r="QH169" s="106"/>
      <c r="QI169" s="106"/>
      <c r="QJ169" s="106"/>
      <c r="QK169" s="106"/>
      <c r="QL169" s="106"/>
      <c r="QM169" s="106"/>
      <c r="QN169" s="106"/>
      <c r="QO169" s="106"/>
      <c r="QP169" s="106"/>
      <c r="QQ169" s="106"/>
      <c r="QR169" s="106"/>
      <c r="QS169" s="106"/>
      <c r="QT169" s="106"/>
      <c r="QU169" s="106"/>
      <c r="QV169" s="106"/>
      <c r="QW169" s="106"/>
      <c r="QX169" s="106"/>
      <c r="QY169" s="106"/>
      <c r="QZ169" s="106"/>
      <c r="RA169" s="106"/>
      <c r="RB169" s="106"/>
      <c r="RC169" s="106"/>
      <c r="RD169" s="106"/>
      <c r="RE169" s="106"/>
      <c r="RF169" s="106"/>
      <c r="RG169" s="106"/>
      <c r="RH169" s="106"/>
      <c r="RI169" s="106"/>
      <c r="RJ169" s="106"/>
      <c r="RK169" s="106"/>
      <c r="RL169" s="106"/>
      <c r="RM169" s="106"/>
      <c r="RN169" s="106"/>
      <c r="RO169" s="106"/>
      <c r="RP169" s="106"/>
      <c r="RQ169" s="106"/>
      <c r="RR169" s="106"/>
      <c r="RS169" s="106"/>
      <c r="RT169" s="106"/>
      <c r="RU169" s="106"/>
      <c r="RV169" s="106"/>
      <c r="RW169" s="106"/>
      <c r="RX169" s="106"/>
      <c r="RY169" s="106"/>
      <c r="RZ169" s="106"/>
      <c r="SA169" s="106"/>
      <c r="SB169" s="106"/>
      <c r="SC169" s="106"/>
      <c r="SD169" s="106"/>
      <c r="SE169" s="106"/>
      <c r="SF169" s="106"/>
      <c r="SG169" s="106"/>
      <c r="SH169" s="106"/>
      <c r="SI169" s="106"/>
      <c r="SJ169" s="106"/>
      <c r="SK169" s="106"/>
      <c r="SL169" s="106"/>
      <c r="SM169" s="106"/>
      <c r="SN169" s="106"/>
      <c r="SO169" s="106"/>
      <c r="SP169" s="106"/>
      <c r="SQ169" s="106"/>
      <c r="SR169" s="106"/>
      <c r="SS169" s="106"/>
      <c r="ST169" s="106"/>
      <c r="SU169" s="106"/>
      <c r="SV169" s="106"/>
      <c r="SW169" s="106"/>
      <c r="SX169" s="106"/>
      <c r="SY169" s="106"/>
      <c r="SZ169" s="106"/>
      <c r="TA169" s="106"/>
      <c r="TB169" s="106"/>
      <c r="TC169" s="106"/>
      <c r="TD169" s="106"/>
      <c r="TE169" s="106"/>
      <c r="TF169" s="106"/>
      <c r="TG169" s="106"/>
      <c r="TH169" s="106"/>
      <c r="TI169" s="106"/>
      <c r="TJ169" s="106"/>
      <c r="TK169" s="106"/>
      <c r="TL169" s="106"/>
      <c r="TM169" s="106"/>
      <c r="TN169" s="106"/>
      <c r="TO169" s="106"/>
      <c r="TP169" s="106"/>
      <c r="TQ169" s="106"/>
      <c r="TR169" s="106"/>
      <c r="TS169" s="106"/>
      <c r="TT169" s="106"/>
      <c r="TU169" s="106"/>
      <c r="TV169" s="106"/>
      <c r="TW169" s="106"/>
      <c r="TX169" s="106"/>
      <c r="TY169" s="106"/>
      <c r="TZ169" s="106"/>
      <c r="UA169" s="106"/>
      <c r="UB169" s="106"/>
      <c r="UC169" s="106"/>
      <c r="UD169" s="106"/>
      <c r="UE169" s="106"/>
      <c r="UF169" s="106"/>
      <c r="UG169" s="106"/>
      <c r="UH169" s="106"/>
      <c r="UI169" s="106"/>
      <c r="UJ169" s="106"/>
      <c r="UK169" s="106"/>
      <c r="UL169" s="106"/>
      <c r="UM169" s="106"/>
      <c r="UN169" s="106"/>
      <c r="UO169" s="106"/>
      <c r="UP169" s="106"/>
      <c r="UQ169" s="106"/>
      <c r="UR169" s="106"/>
      <c r="US169" s="106"/>
      <c r="UT169" s="106"/>
      <c r="UU169" s="106"/>
      <c r="UV169" s="106"/>
      <c r="UW169" s="106"/>
      <c r="UX169" s="106"/>
      <c r="UY169" s="106"/>
      <c r="UZ169" s="106"/>
      <c r="VA169" s="106"/>
      <c r="VB169" s="106"/>
      <c r="VC169" s="106"/>
      <c r="VD169" s="106"/>
      <c r="VE169" s="106"/>
      <c r="VF169" s="106"/>
      <c r="VG169" s="106"/>
      <c r="VH169" s="106"/>
      <c r="VI169" s="106"/>
      <c r="VJ169" s="106"/>
      <c r="VK169" s="106"/>
      <c r="VL169" s="106"/>
      <c r="VM169" s="106"/>
      <c r="VN169" s="106"/>
      <c r="VO169" s="106"/>
      <c r="VP169" s="106"/>
      <c r="VQ169" s="106"/>
      <c r="VR169" s="106"/>
      <c r="VS169" s="106"/>
      <c r="VT169" s="106"/>
      <c r="VU169" s="106"/>
      <c r="VV169" s="106"/>
      <c r="VW169" s="106"/>
      <c r="VX169" s="106"/>
      <c r="VY169" s="106"/>
      <c r="VZ169" s="106"/>
      <c r="WA169" s="106"/>
      <c r="WB169" s="106"/>
      <c r="WC169" s="106"/>
      <c r="WD169" s="106"/>
      <c r="WE169" s="106"/>
      <c r="WF169" s="106"/>
      <c r="WG169" s="106"/>
      <c r="WH169" s="106"/>
      <c r="WI169" s="106"/>
      <c r="WJ169" s="106"/>
      <c r="WK169" s="106"/>
      <c r="WL169" s="106"/>
      <c r="WM169" s="106"/>
      <c r="WN169" s="106"/>
      <c r="WO169" s="106"/>
      <c r="WP169" s="106"/>
      <c r="WQ169" s="106"/>
      <c r="WR169" s="106"/>
      <c r="WS169" s="106"/>
      <c r="WT169" s="106"/>
      <c r="WU169" s="106"/>
      <c r="WV169" s="106"/>
      <c r="WW169" s="106"/>
      <c r="WX169" s="106"/>
      <c r="WY169" s="106"/>
      <c r="WZ169" s="106"/>
      <c r="XA169" s="106"/>
      <c r="XB169" s="106"/>
      <c r="XC169" s="106"/>
      <c r="XD169" s="106"/>
      <c r="XE169" s="106"/>
      <c r="XF169" s="106"/>
      <c r="XG169" s="106"/>
      <c r="XH169" s="106"/>
      <c r="XI169" s="106"/>
      <c r="XJ169" s="106"/>
      <c r="XK169" s="106"/>
      <c r="XL169" s="106"/>
      <c r="XM169" s="106"/>
      <c r="XN169" s="106"/>
      <c r="XO169" s="106"/>
      <c r="XP169" s="106"/>
      <c r="XQ169" s="106"/>
      <c r="XR169" s="106"/>
      <c r="XS169" s="106"/>
      <c r="XT169" s="106"/>
      <c r="XU169" s="106"/>
      <c r="XV169" s="106"/>
      <c r="XW169" s="106"/>
      <c r="XX169" s="106"/>
      <c r="XY169" s="106"/>
      <c r="XZ169" s="106"/>
      <c r="YA169" s="106"/>
      <c r="YB169" s="106"/>
      <c r="YC169" s="106"/>
      <c r="YD169" s="106"/>
      <c r="YE169" s="106"/>
      <c r="YF169" s="106"/>
      <c r="YG169" s="106"/>
      <c r="YH169" s="106"/>
      <c r="YI169" s="106"/>
      <c r="YJ169" s="106"/>
      <c r="YK169" s="106"/>
      <c r="YL169" s="106"/>
      <c r="YM169" s="106"/>
      <c r="YN169" s="106"/>
      <c r="YO169" s="106"/>
      <c r="YP169" s="106"/>
      <c r="YQ169" s="106"/>
      <c r="YR169" s="106"/>
      <c r="YS169" s="106"/>
      <c r="YT169" s="106"/>
      <c r="YU169" s="106"/>
      <c r="YV169" s="106"/>
      <c r="YW169" s="106"/>
      <c r="YX169" s="106"/>
      <c r="YY169" s="106"/>
      <c r="YZ169" s="106"/>
      <c r="ZA169" s="106"/>
      <c r="ZB169" s="106"/>
      <c r="ZC169" s="106"/>
      <c r="ZD169" s="106"/>
      <c r="ZE169" s="106"/>
      <c r="ZF169" s="106"/>
      <c r="ZG169" s="106"/>
      <c r="ZH169" s="106"/>
      <c r="ZI169" s="106"/>
      <c r="ZJ169" s="106"/>
      <c r="ZK169" s="106"/>
      <c r="ZL169" s="106"/>
      <c r="ZM169" s="106"/>
      <c r="ZN169" s="106"/>
      <c r="ZO169" s="106"/>
      <c r="ZP169" s="106"/>
      <c r="ZQ169" s="106"/>
      <c r="ZR169" s="106"/>
      <c r="ZS169" s="106"/>
      <c r="ZT169" s="106"/>
      <c r="ZU169" s="106"/>
      <c r="ZV169" s="106"/>
      <c r="ZW169" s="106"/>
      <c r="ZX169" s="106"/>
      <c r="ZY169" s="106"/>
      <c r="ZZ169" s="106"/>
      <c r="AAA169" s="106"/>
      <c r="AAB169" s="106"/>
      <c r="AAC169" s="106"/>
      <c r="AAD169" s="106"/>
      <c r="AAE169" s="106"/>
      <c r="AAF169" s="106"/>
      <c r="AAG169" s="106"/>
      <c r="AAH169" s="106"/>
      <c r="AAI169" s="106"/>
      <c r="AAJ169" s="106"/>
      <c r="AAK169" s="106"/>
      <c r="AAL169" s="106"/>
      <c r="AAM169" s="106"/>
      <c r="AAN169" s="106"/>
      <c r="AAO169" s="106"/>
      <c r="AAP169" s="106"/>
      <c r="AAQ169" s="106"/>
      <c r="AAR169" s="106"/>
      <c r="AAS169" s="106"/>
      <c r="AAT169" s="106"/>
      <c r="AAU169" s="106"/>
      <c r="AAV169" s="106"/>
      <c r="AAW169" s="106"/>
      <c r="AAX169" s="106"/>
      <c r="AAY169" s="106"/>
      <c r="AAZ169" s="106"/>
      <c r="ABA169" s="106"/>
      <c r="ABB169" s="106"/>
      <c r="ABC169" s="106"/>
      <c r="ABD169" s="106"/>
      <c r="ABE169" s="106"/>
      <c r="ABF169" s="106"/>
      <c r="ABG169" s="106"/>
      <c r="ABH169" s="106"/>
      <c r="ABI169" s="106"/>
      <c r="ABJ169" s="106"/>
      <c r="ABK169" s="106"/>
      <c r="ABL169" s="106"/>
      <c r="ABM169" s="106"/>
      <c r="ABN169" s="106"/>
      <c r="ABO169" s="106"/>
      <c r="ABP169" s="106"/>
      <c r="ABQ169" s="106"/>
      <c r="ABR169" s="106"/>
      <c r="ABS169" s="106"/>
      <c r="ABT169" s="106"/>
      <c r="ABU169" s="106"/>
      <c r="ABV169" s="106"/>
      <c r="ABW169" s="106"/>
      <c r="ABX169" s="106"/>
      <c r="ABY169" s="106"/>
      <c r="ABZ169" s="106"/>
      <c r="ACA169" s="106"/>
      <c r="ACB169" s="106"/>
      <c r="ACC169" s="106"/>
      <c r="ACD169" s="106"/>
      <c r="ACE169" s="106"/>
      <c r="ACF169" s="106"/>
      <c r="ACG169" s="106"/>
      <c r="ACH169" s="106"/>
      <c r="ACI169" s="106"/>
      <c r="ACJ169" s="106"/>
      <c r="ACK169" s="106"/>
      <c r="ACL169" s="106"/>
      <c r="ACM169" s="106"/>
      <c r="ACN169" s="106"/>
      <c r="ACO169" s="106"/>
      <c r="ACP169" s="106"/>
      <c r="ACQ169" s="106"/>
      <c r="ACR169" s="106"/>
      <c r="ACS169" s="106"/>
      <c r="ACT169" s="106"/>
      <c r="ACU169" s="106"/>
      <c r="ACV169" s="106"/>
      <c r="ACW169" s="106"/>
      <c r="ACX169" s="106"/>
      <c r="ACY169" s="106"/>
      <c r="ACZ169" s="106"/>
      <c r="ADA169" s="106"/>
      <c r="ADB169" s="106"/>
      <c r="ADC169" s="106"/>
      <c r="ADD169" s="106"/>
      <c r="ADE169" s="106"/>
      <c r="ADF169" s="106"/>
      <c r="ADG169" s="106"/>
      <c r="ADH169" s="106"/>
      <c r="ADI169" s="106"/>
      <c r="ADJ169" s="106"/>
      <c r="ADK169" s="106"/>
      <c r="ADL169" s="106"/>
      <c r="ADM169" s="106"/>
      <c r="ADN169" s="106"/>
      <c r="ADO169" s="106"/>
      <c r="ADP169" s="106"/>
      <c r="ADQ169" s="106"/>
      <c r="ADR169" s="106"/>
      <c r="ADS169" s="106"/>
      <c r="ADT169" s="106"/>
      <c r="ADU169" s="106"/>
      <c r="ADV169" s="106"/>
      <c r="ADW169" s="106"/>
      <c r="ADX169" s="106"/>
      <c r="ADY169" s="106"/>
      <c r="ADZ169" s="106"/>
      <c r="AEA169" s="106"/>
      <c r="AEB169" s="106"/>
      <c r="AEC169" s="106"/>
      <c r="AED169" s="106"/>
      <c r="AEE169" s="106"/>
      <c r="AEF169" s="106"/>
      <c r="AEG169" s="106"/>
      <c r="AEH169" s="106"/>
      <c r="AEI169" s="106"/>
      <c r="AEJ169" s="106"/>
      <c r="AEK169" s="106"/>
      <c r="AEL169" s="106"/>
      <c r="AEM169" s="106"/>
      <c r="AEN169" s="106"/>
      <c r="AEO169" s="106"/>
      <c r="AEP169" s="106"/>
      <c r="AEQ169" s="106"/>
      <c r="AER169" s="106"/>
      <c r="AES169" s="106"/>
      <c r="AET169" s="106"/>
      <c r="AEU169" s="106"/>
      <c r="AEV169" s="106"/>
      <c r="AEW169" s="106"/>
      <c r="AEX169" s="106"/>
      <c r="AEY169" s="106"/>
      <c r="AEZ169" s="106"/>
      <c r="AFA169" s="106"/>
      <c r="AFB169" s="106"/>
      <c r="AFC169" s="106"/>
      <c r="AFD169" s="106"/>
      <c r="AFE169" s="106"/>
      <c r="AFF169" s="106"/>
      <c r="AFG169" s="106"/>
      <c r="AFH169" s="106"/>
      <c r="AFI169" s="106"/>
      <c r="AFJ169" s="106"/>
      <c r="AFK169" s="106"/>
      <c r="AFL169" s="106"/>
      <c r="AFM169" s="106"/>
      <c r="AFN169" s="106"/>
      <c r="AFO169" s="106"/>
      <c r="AFP169" s="106"/>
      <c r="AFQ169" s="106"/>
      <c r="AFR169" s="106"/>
      <c r="AFS169" s="106"/>
      <c r="AFT169" s="106"/>
      <c r="AFU169" s="106"/>
      <c r="AFV169" s="106"/>
      <c r="AFW169" s="106"/>
      <c r="AFX169" s="106"/>
      <c r="AFY169" s="106"/>
      <c r="AFZ169" s="106"/>
      <c r="AGA169" s="106"/>
      <c r="AGB169" s="106"/>
      <c r="AGC169" s="106"/>
      <c r="AGD169" s="106"/>
      <c r="AGE169" s="106"/>
      <c r="AGF169" s="106"/>
      <c r="AGG169" s="106"/>
      <c r="AGH169" s="106"/>
      <c r="AGI169" s="106"/>
      <c r="AGJ169" s="106"/>
      <c r="AGK169" s="106"/>
      <c r="AGL169" s="106"/>
      <c r="AGM169" s="106"/>
      <c r="AGN169" s="106"/>
      <c r="AGO169" s="106"/>
      <c r="AGP169" s="106"/>
      <c r="AGQ169" s="106"/>
      <c r="AGR169" s="106"/>
      <c r="AGS169" s="106"/>
      <c r="AGT169" s="106"/>
      <c r="AGU169" s="106"/>
      <c r="AGV169" s="106"/>
      <c r="AGW169" s="106"/>
      <c r="AGX169" s="106"/>
      <c r="AGY169" s="106"/>
      <c r="AGZ169" s="106"/>
      <c r="AHA169" s="106"/>
      <c r="AHB169" s="106"/>
      <c r="AHC169" s="106"/>
      <c r="AHD169" s="106"/>
      <c r="AHE169" s="106"/>
      <c r="AHF169" s="106"/>
      <c r="AHG169" s="106"/>
      <c r="AHH169" s="106"/>
      <c r="AHI169" s="106"/>
      <c r="AHJ169" s="106"/>
      <c r="AHK169" s="106"/>
      <c r="AHL169" s="106"/>
      <c r="AHM169" s="106"/>
      <c r="AHN169" s="106"/>
      <c r="AHO169" s="106"/>
      <c r="AHP169" s="106"/>
      <c r="AHQ169" s="106"/>
      <c r="AHR169" s="106"/>
      <c r="AHS169" s="106"/>
      <c r="AHT169" s="106"/>
      <c r="AHU169" s="106"/>
      <c r="AHV169" s="106"/>
      <c r="AHW169" s="106"/>
      <c r="AHX169" s="106"/>
      <c r="AHY169" s="106"/>
      <c r="AHZ169" s="106"/>
      <c r="AIA169" s="106"/>
      <c r="AIB169" s="106"/>
      <c r="AIC169" s="106"/>
      <c r="AID169" s="106"/>
      <c r="AIE169" s="106"/>
      <c r="AIF169" s="106"/>
      <c r="AIG169" s="106"/>
      <c r="AIH169" s="106"/>
      <c r="AII169" s="106"/>
      <c r="AIJ169" s="106"/>
      <c r="AIK169" s="106"/>
      <c r="AIL169" s="106"/>
      <c r="AIM169" s="106"/>
      <c r="AIN169" s="106"/>
      <c r="AIO169" s="106"/>
      <c r="AIP169" s="106"/>
      <c r="AIQ169" s="106"/>
      <c r="AIR169" s="106"/>
      <c r="AIS169" s="106"/>
      <c r="AIT169" s="106"/>
      <c r="AIU169" s="106"/>
      <c r="AIV169" s="106"/>
      <c r="AIW169" s="106"/>
      <c r="AIX169" s="106"/>
      <c r="AIY169" s="106"/>
      <c r="AIZ169" s="106"/>
      <c r="AJA169" s="106"/>
      <c r="AJB169" s="106"/>
      <c r="AJC169" s="106"/>
      <c r="AJD169" s="106"/>
      <c r="AJE169" s="106"/>
      <c r="AJF169" s="106"/>
      <c r="AJG169" s="106"/>
      <c r="AJH169" s="106"/>
      <c r="AJI169" s="106"/>
      <c r="AJJ169" s="106"/>
      <c r="AJK169" s="106"/>
      <c r="AJL169" s="106"/>
      <c r="AJM169" s="106"/>
      <c r="AJN169" s="106"/>
      <c r="AJO169" s="106"/>
      <c r="AJP169" s="106"/>
      <c r="AJQ169" s="106"/>
      <c r="AJR169" s="106"/>
      <c r="AJS169" s="106"/>
      <c r="AJT169" s="106"/>
      <c r="AJU169" s="106"/>
      <c r="AJV169" s="106"/>
      <c r="AJW169" s="106"/>
      <c r="AJX169" s="106"/>
      <c r="AJY169" s="106"/>
      <c r="AJZ169" s="106"/>
      <c r="AKA169" s="106"/>
      <c r="AKB169" s="106"/>
      <c r="AKC169" s="106"/>
      <c r="AKD169" s="106"/>
      <c r="AKE169" s="106"/>
      <c r="AKF169" s="106"/>
      <c r="AKG169" s="106"/>
      <c r="AKH169" s="106"/>
      <c r="AKI169" s="106"/>
      <c r="AKJ169" s="106"/>
      <c r="AKK169" s="106"/>
      <c r="AKL169" s="106"/>
      <c r="AKM169" s="106"/>
      <c r="AKN169" s="106"/>
      <c r="AKO169" s="106"/>
      <c r="AKP169" s="106"/>
      <c r="AKQ169" s="106"/>
      <c r="AKR169" s="106"/>
      <c r="AKS169" s="106"/>
      <c r="AKT169" s="106"/>
      <c r="AKU169" s="106"/>
      <c r="AKV169" s="106"/>
      <c r="AKW169" s="106"/>
      <c r="AKX169" s="106"/>
      <c r="AKY169" s="106"/>
      <c r="AKZ169" s="106"/>
      <c r="ALA169" s="106"/>
      <c r="ALB169" s="106"/>
      <c r="ALC169" s="106"/>
      <c r="ALD169" s="106"/>
      <c r="ALE169" s="106"/>
      <c r="ALF169" s="106"/>
      <c r="ALG169" s="106"/>
      <c r="ALH169" s="106"/>
      <c r="ALI169" s="106"/>
      <c r="ALJ169" s="106"/>
      <c r="ALK169" s="106"/>
      <c r="ALL169" s="106"/>
      <c r="ALM169" s="106"/>
      <c r="ALN169" s="106"/>
      <c r="ALO169" s="106"/>
      <c r="ALP169" s="106"/>
      <c r="ALQ169" s="106"/>
      <c r="ALR169" s="106"/>
      <c r="ALS169" s="106"/>
      <c r="ALT169" s="106"/>
      <c r="ALU169" s="106"/>
      <c r="ALV169" s="106"/>
      <c r="ALW169" s="106"/>
      <c r="ALX169" s="106"/>
      <c r="ALY169" s="106"/>
      <c r="ALZ169" s="106"/>
      <c r="AMA169" s="106"/>
      <c r="AMB169" s="106"/>
      <c r="AMC169" s="106"/>
      <c r="AMD169" s="106"/>
      <c r="AME169" s="106"/>
      <c r="AMF169" s="106"/>
      <c r="AMG169" s="106"/>
      <c r="AMH169" s="106"/>
      <c r="AMI169" s="106"/>
    </row>
    <row r="170" spans="1:1023" s="107" customFormat="1" ht="24.75">
      <c r="A170" s="96">
        <v>169</v>
      </c>
      <c r="B170" s="97" t="s">
        <v>181</v>
      </c>
      <c r="C170" s="97" t="s">
        <v>181</v>
      </c>
      <c r="D170" s="98" t="s">
        <v>741</v>
      </c>
      <c r="E170" s="109" t="s">
        <v>733</v>
      </c>
      <c r="F170" s="110" t="s">
        <v>700</v>
      </c>
      <c r="G170" s="100">
        <v>80000</v>
      </c>
      <c r="H170" s="111">
        <v>80000</v>
      </c>
      <c r="I170" s="102">
        <v>0.16170000000000001</v>
      </c>
      <c r="J170" s="112">
        <f t="shared" si="4"/>
        <v>12936</v>
      </c>
      <c r="K170" s="103"/>
      <c r="L170" s="104">
        <v>12000</v>
      </c>
      <c r="M170" s="99" t="s">
        <v>702</v>
      </c>
      <c r="N170" s="105" t="s">
        <v>703</v>
      </c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106"/>
      <c r="FC170" s="106"/>
      <c r="FD170" s="106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  <c r="IG170" s="106"/>
      <c r="IH170" s="106"/>
      <c r="II170" s="106"/>
      <c r="IJ170" s="106"/>
      <c r="IK170" s="106"/>
      <c r="IL170" s="106"/>
      <c r="IM170" s="106"/>
      <c r="IN170" s="106"/>
      <c r="IO170" s="106"/>
      <c r="IP170" s="106"/>
      <c r="IQ170" s="106"/>
      <c r="IR170" s="106"/>
      <c r="IS170" s="106"/>
      <c r="IT170" s="106"/>
      <c r="IU170" s="106"/>
      <c r="IV170" s="106"/>
      <c r="IW170" s="106"/>
      <c r="IX170" s="106"/>
      <c r="IY170" s="106"/>
      <c r="IZ170" s="106"/>
      <c r="JA170" s="106"/>
      <c r="JB170" s="106"/>
      <c r="JC170" s="106"/>
      <c r="JD170" s="106"/>
      <c r="JE170" s="106"/>
      <c r="JF170" s="106"/>
      <c r="JG170" s="106"/>
      <c r="JH170" s="106"/>
      <c r="JI170" s="106"/>
      <c r="JJ170" s="106"/>
      <c r="JK170" s="106"/>
      <c r="JL170" s="106"/>
      <c r="JM170" s="106"/>
      <c r="JN170" s="106"/>
      <c r="JO170" s="106"/>
      <c r="JP170" s="106"/>
      <c r="JQ170" s="106"/>
      <c r="JR170" s="106"/>
      <c r="JS170" s="106"/>
      <c r="JT170" s="106"/>
      <c r="JU170" s="106"/>
      <c r="JV170" s="106"/>
      <c r="JW170" s="106"/>
      <c r="JX170" s="106"/>
      <c r="JY170" s="106"/>
      <c r="JZ170" s="106"/>
      <c r="KA170" s="106"/>
      <c r="KB170" s="106"/>
      <c r="KC170" s="106"/>
      <c r="KD170" s="106"/>
      <c r="KE170" s="106"/>
      <c r="KF170" s="106"/>
      <c r="KG170" s="106"/>
      <c r="KH170" s="106"/>
      <c r="KI170" s="106"/>
      <c r="KJ170" s="106"/>
      <c r="KK170" s="106"/>
      <c r="KL170" s="106"/>
      <c r="KM170" s="106"/>
      <c r="KN170" s="106"/>
      <c r="KO170" s="106"/>
      <c r="KP170" s="106"/>
      <c r="KQ170" s="106"/>
      <c r="KR170" s="106"/>
      <c r="KS170" s="106"/>
      <c r="KT170" s="106"/>
      <c r="KU170" s="106"/>
      <c r="KV170" s="106"/>
      <c r="KW170" s="106"/>
      <c r="KX170" s="106"/>
      <c r="KY170" s="106"/>
      <c r="KZ170" s="106"/>
      <c r="LA170" s="106"/>
      <c r="LB170" s="106"/>
      <c r="LC170" s="106"/>
      <c r="LD170" s="106"/>
      <c r="LE170" s="106"/>
      <c r="LF170" s="106"/>
      <c r="LG170" s="106"/>
      <c r="LH170" s="106"/>
      <c r="LI170" s="106"/>
      <c r="LJ170" s="106"/>
      <c r="LK170" s="106"/>
      <c r="LL170" s="106"/>
      <c r="LM170" s="106"/>
      <c r="LN170" s="106"/>
      <c r="LO170" s="106"/>
      <c r="LP170" s="106"/>
      <c r="LQ170" s="106"/>
      <c r="LR170" s="106"/>
      <c r="LS170" s="106"/>
      <c r="LT170" s="106"/>
      <c r="LU170" s="106"/>
      <c r="LV170" s="106"/>
      <c r="LW170" s="106"/>
      <c r="LX170" s="106"/>
      <c r="LY170" s="106"/>
      <c r="LZ170" s="106"/>
      <c r="MA170" s="106"/>
      <c r="MB170" s="106"/>
      <c r="MC170" s="106"/>
      <c r="MD170" s="106"/>
      <c r="ME170" s="106"/>
      <c r="MF170" s="106"/>
      <c r="MG170" s="106"/>
      <c r="MH170" s="106"/>
      <c r="MI170" s="106"/>
      <c r="MJ170" s="106"/>
      <c r="MK170" s="106"/>
      <c r="ML170" s="106"/>
      <c r="MM170" s="106"/>
      <c r="MN170" s="106"/>
      <c r="MO170" s="106"/>
      <c r="MP170" s="106"/>
      <c r="MQ170" s="106"/>
      <c r="MR170" s="106"/>
      <c r="MS170" s="106"/>
      <c r="MT170" s="106"/>
      <c r="MU170" s="106"/>
      <c r="MV170" s="106"/>
      <c r="MW170" s="106"/>
      <c r="MX170" s="106"/>
      <c r="MY170" s="106"/>
      <c r="MZ170" s="106"/>
      <c r="NA170" s="106"/>
      <c r="NB170" s="106"/>
      <c r="NC170" s="106"/>
      <c r="ND170" s="106"/>
      <c r="NE170" s="106"/>
      <c r="NF170" s="106"/>
      <c r="NG170" s="106"/>
      <c r="NH170" s="106"/>
      <c r="NI170" s="106"/>
      <c r="NJ170" s="106"/>
      <c r="NK170" s="106"/>
      <c r="NL170" s="106"/>
      <c r="NM170" s="106"/>
      <c r="NN170" s="106"/>
      <c r="NO170" s="106"/>
      <c r="NP170" s="106"/>
      <c r="NQ170" s="106"/>
      <c r="NR170" s="106"/>
      <c r="NS170" s="106"/>
      <c r="NT170" s="106"/>
      <c r="NU170" s="106"/>
      <c r="NV170" s="106"/>
      <c r="NW170" s="106"/>
      <c r="NX170" s="106"/>
      <c r="NY170" s="106"/>
      <c r="NZ170" s="106"/>
      <c r="OA170" s="106"/>
      <c r="OB170" s="106"/>
      <c r="OC170" s="106"/>
      <c r="OD170" s="106"/>
      <c r="OE170" s="106"/>
      <c r="OF170" s="106"/>
      <c r="OG170" s="106"/>
      <c r="OH170" s="106"/>
      <c r="OI170" s="106"/>
      <c r="OJ170" s="106"/>
      <c r="OK170" s="106"/>
      <c r="OL170" s="106"/>
      <c r="OM170" s="106"/>
      <c r="ON170" s="106"/>
      <c r="OO170" s="106"/>
      <c r="OP170" s="106"/>
      <c r="OQ170" s="106"/>
      <c r="OR170" s="106"/>
      <c r="OS170" s="106"/>
      <c r="OT170" s="106"/>
      <c r="OU170" s="106"/>
      <c r="OV170" s="106"/>
      <c r="OW170" s="106"/>
      <c r="OX170" s="106"/>
      <c r="OY170" s="106"/>
      <c r="OZ170" s="106"/>
      <c r="PA170" s="106"/>
      <c r="PB170" s="106"/>
      <c r="PC170" s="106"/>
      <c r="PD170" s="106"/>
      <c r="PE170" s="106"/>
      <c r="PF170" s="106"/>
      <c r="PG170" s="106"/>
      <c r="PH170" s="106"/>
      <c r="PI170" s="106"/>
      <c r="PJ170" s="106"/>
      <c r="PK170" s="106"/>
      <c r="PL170" s="106"/>
      <c r="PM170" s="106"/>
      <c r="PN170" s="106"/>
      <c r="PO170" s="106"/>
      <c r="PP170" s="106"/>
      <c r="PQ170" s="106"/>
      <c r="PR170" s="106"/>
      <c r="PS170" s="106"/>
      <c r="PT170" s="106"/>
      <c r="PU170" s="106"/>
      <c r="PV170" s="106"/>
      <c r="PW170" s="106"/>
      <c r="PX170" s="106"/>
      <c r="PY170" s="106"/>
      <c r="PZ170" s="106"/>
      <c r="QA170" s="106"/>
      <c r="QB170" s="106"/>
      <c r="QC170" s="106"/>
      <c r="QD170" s="106"/>
      <c r="QE170" s="106"/>
      <c r="QF170" s="106"/>
      <c r="QG170" s="106"/>
      <c r="QH170" s="106"/>
      <c r="QI170" s="106"/>
      <c r="QJ170" s="106"/>
      <c r="QK170" s="106"/>
      <c r="QL170" s="106"/>
      <c r="QM170" s="106"/>
      <c r="QN170" s="106"/>
      <c r="QO170" s="106"/>
      <c r="QP170" s="106"/>
      <c r="QQ170" s="106"/>
      <c r="QR170" s="106"/>
      <c r="QS170" s="106"/>
      <c r="QT170" s="106"/>
      <c r="QU170" s="106"/>
      <c r="QV170" s="106"/>
      <c r="QW170" s="106"/>
      <c r="QX170" s="106"/>
      <c r="QY170" s="106"/>
      <c r="QZ170" s="106"/>
      <c r="RA170" s="106"/>
      <c r="RB170" s="106"/>
      <c r="RC170" s="106"/>
      <c r="RD170" s="106"/>
      <c r="RE170" s="106"/>
      <c r="RF170" s="106"/>
      <c r="RG170" s="106"/>
      <c r="RH170" s="106"/>
      <c r="RI170" s="106"/>
      <c r="RJ170" s="106"/>
      <c r="RK170" s="106"/>
      <c r="RL170" s="106"/>
      <c r="RM170" s="106"/>
      <c r="RN170" s="106"/>
      <c r="RO170" s="106"/>
      <c r="RP170" s="106"/>
      <c r="RQ170" s="106"/>
      <c r="RR170" s="106"/>
      <c r="RS170" s="106"/>
      <c r="RT170" s="106"/>
      <c r="RU170" s="106"/>
      <c r="RV170" s="106"/>
      <c r="RW170" s="106"/>
      <c r="RX170" s="106"/>
      <c r="RY170" s="106"/>
      <c r="RZ170" s="106"/>
      <c r="SA170" s="106"/>
      <c r="SB170" s="106"/>
      <c r="SC170" s="106"/>
      <c r="SD170" s="106"/>
      <c r="SE170" s="106"/>
      <c r="SF170" s="106"/>
      <c r="SG170" s="106"/>
      <c r="SH170" s="106"/>
      <c r="SI170" s="106"/>
      <c r="SJ170" s="106"/>
      <c r="SK170" s="106"/>
      <c r="SL170" s="106"/>
      <c r="SM170" s="106"/>
      <c r="SN170" s="106"/>
      <c r="SO170" s="106"/>
      <c r="SP170" s="106"/>
      <c r="SQ170" s="106"/>
      <c r="SR170" s="106"/>
      <c r="SS170" s="106"/>
      <c r="ST170" s="106"/>
      <c r="SU170" s="106"/>
      <c r="SV170" s="106"/>
      <c r="SW170" s="106"/>
      <c r="SX170" s="106"/>
      <c r="SY170" s="106"/>
      <c r="SZ170" s="106"/>
      <c r="TA170" s="106"/>
      <c r="TB170" s="106"/>
      <c r="TC170" s="106"/>
      <c r="TD170" s="106"/>
      <c r="TE170" s="106"/>
      <c r="TF170" s="106"/>
      <c r="TG170" s="106"/>
      <c r="TH170" s="106"/>
      <c r="TI170" s="106"/>
      <c r="TJ170" s="106"/>
      <c r="TK170" s="106"/>
      <c r="TL170" s="106"/>
      <c r="TM170" s="106"/>
      <c r="TN170" s="106"/>
      <c r="TO170" s="106"/>
      <c r="TP170" s="106"/>
      <c r="TQ170" s="106"/>
      <c r="TR170" s="106"/>
      <c r="TS170" s="106"/>
      <c r="TT170" s="106"/>
      <c r="TU170" s="106"/>
      <c r="TV170" s="106"/>
      <c r="TW170" s="106"/>
      <c r="TX170" s="106"/>
      <c r="TY170" s="106"/>
      <c r="TZ170" s="106"/>
      <c r="UA170" s="106"/>
      <c r="UB170" s="106"/>
      <c r="UC170" s="106"/>
      <c r="UD170" s="106"/>
      <c r="UE170" s="106"/>
      <c r="UF170" s="106"/>
      <c r="UG170" s="106"/>
      <c r="UH170" s="106"/>
      <c r="UI170" s="106"/>
      <c r="UJ170" s="106"/>
      <c r="UK170" s="106"/>
      <c r="UL170" s="106"/>
      <c r="UM170" s="106"/>
      <c r="UN170" s="106"/>
      <c r="UO170" s="106"/>
      <c r="UP170" s="106"/>
      <c r="UQ170" s="106"/>
      <c r="UR170" s="106"/>
      <c r="US170" s="106"/>
      <c r="UT170" s="106"/>
      <c r="UU170" s="106"/>
      <c r="UV170" s="106"/>
      <c r="UW170" s="106"/>
      <c r="UX170" s="106"/>
      <c r="UY170" s="106"/>
      <c r="UZ170" s="106"/>
      <c r="VA170" s="106"/>
      <c r="VB170" s="106"/>
      <c r="VC170" s="106"/>
      <c r="VD170" s="106"/>
      <c r="VE170" s="106"/>
      <c r="VF170" s="106"/>
      <c r="VG170" s="106"/>
      <c r="VH170" s="106"/>
      <c r="VI170" s="106"/>
      <c r="VJ170" s="106"/>
      <c r="VK170" s="106"/>
      <c r="VL170" s="106"/>
      <c r="VM170" s="106"/>
      <c r="VN170" s="106"/>
      <c r="VO170" s="106"/>
      <c r="VP170" s="106"/>
      <c r="VQ170" s="106"/>
      <c r="VR170" s="106"/>
      <c r="VS170" s="106"/>
      <c r="VT170" s="106"/>
      <c r="VU170" s="106"/>
      <c r="VV170" s="106"/>
      <c r="VW170" s="106"/>
      <c r="VX170" s="106"/>
      <c r="VY170" s="106"/>
      <c r="VZ170" s="106"/>
      <c r="WA170" s="106"/>
      <c r="WB170" s="106"/>
      <c r="WC170" s="106"/>
      <c r="WD170" s="106"/>
      <c r="WE170" s="106"/>
      <c r="WF170" s="106"/>
      <c r="WG170" s="106"/>
      <c r="WH170" s="106"/>
      <c r="WI170" s="106"/>
      <c r="WJ170" s="106"/>
      <c r="WK170" s="106"/>
      <c r="WL170" s="106"/>
      <c r="WM170" s="106"/>
      <c r="WN170" s="106"/>
      <c r="WO170" s="106"/>
      <c r="WP170" s="106"/>
      <c r="WQ170" s="106"/>
      <c r="WR170" s="106"/>
      <c r="WS170" s="106"/>
      <c r="WT170" s="106"/>
      <c r="WU170" s="106"/>
      <c r="WV170" s="106"/>
      <c r="WW170" s="106"/>
      <c r="WX170" s="106"/>
      <c r="WY170" s="106"/>
      <c r="WZ170" s="106"/>
      <c r="XA170" s="106"/>
      <c r="XB170" s="106"/>
      <c r="XC170" s="106"/>
      <c r="XD170" s="106"/>
      <c r="XE170" s="106"/>
      <c r="XF170" s="106"/>
      <c r="XG170" s="106"/>
      <c r="XH170" s="106"/>
      <c r="XI170" s="106"/>
      <c r="XJ170" s="106"/>
      <c r="XK170" s="106"/>
      <c r="XL170" s="106"/>
      <c r="XM170" s="106"/>
      <c r="XN170" s="106"/>
      <c r="XO170" s="106"/>
      <c r="XP170" s="106"/>
      <c r="XQ170" s="106"/>
      <c r="XR170" s="106"/>
      <c r="XS170" s="106"/>
      <c r="XT170" s="106"/>
      <c r="XU170" s="106"/>
      <c r="XV170" s="106"/>
      <c r="XW170" s="106"/>
      <c r="XX170" s="106"/>
      <c r="XY170" s="106"/>
      <c r="XZ170" s="106"/>
      <c r="YA170" s="106"/>
      <c r="YB170" s="106"/>
      <c r="YC170" s="106"/>
      <c r="YD170" s="106"/>
      <c r="YE170" s="106"/>
      <c r="YF170" s="106"/>
      <c r="YG170" s="106"/>
      <c r="YH170" s="106"/>
      <c r="YI170" s="106"/>
      <c r="YJ170" s="106"/>
      <c r="YK170" s="106"/>
      <c r="YL170" s="106"/>
      <c r="YM170" s="106"/>
      <c r="YN170" s="106"/>
      <c r="YO170" s="106"/>
      <c r="YP170" s="106"/>
      <c r="YQ170" s="106"/>
      <c r="YR170" s="106"/>
      <c r="YS170" s="106"/>
      <c r="YT170" s="106"/>
      <c r="YU170" s="106"/>
      <c r="YV170" s="106"/>
      <c r="YW170" s="106"/>
      <c r="YX170" s="106"/>
      <c r="YY170" s="106"/>
      <c r="YZ170" s="106"/>
      <c r="ZA170" s="106"/>
      <c r="ZB170" s="106"/>
      <c r="ZC170" s="106"/>
      <c r="ZD170" s="106"/>
      <c r="ZE170" s="106"/>
      <c r="ZF170" s="106"/>
      <c r="ZG170" s="106"/>
      <c r="ZH170" s="106"/>
      <c r="ZI170" s="106"/>
      <c r="ZJ170" s="106"/>
      <c r="ZK170" s="106"/>
      <c r="ZL170" s="106"/>
      <c r="ZM170" s="106"/>
      <c r="ZN170" s="106"/>
      <c r="ZO170" s="106"/>
      <c r="ZP170" s="106"/>
      <c r="ZQ170" s="106"/>
      <c r="ZR170" s="106"/>
      <c r="ZS170" s="106"/>
      <c r="ZT170" s="106"/>
      <c r="ZU170" s="106"/>
      <c r="ZV170" s="106"/>
      <c r="ZW170" s="106"/>
      <c r="ZX170" s="106"/>
      <c r="ZY170" s="106"/>
      <c r="ZZ170" s="106"/>
      <c r="AAA170" s="106"/>
      <c r="AAB170" s="106"/>
      <c r="AAC170" s="106"/>
      <c r="AAD170" s="106"/>
      <c r="AAE170" s="106"/>
      <c r="AAF170" s="106"/>
      <c r="AAG170" s="106"/>
      <c r="AAH170" s="106"/>
      <c r="AAI170" s="106"/>
      <c r="AAJ170" s="106"/>
      <c r="AAK170" s="106"/>
      <c r="AAL170" s="106"/>
      <c r="AAM170" s="106"/>
      <c r="AAN170" s="106"/>
      <c r="AAO170" s="106"/>
      <c r="AAP170" s="106"/>
      <c r="AAQ170" s="106"/>
      <c r="AAR170" s="106"/>
      <c r="AAS170" s="106"/>
      <c r="AAT170" s="106"/>
      <c r="AAU170" s="106"/>
      <c r="AAV170" s="106"/>
      <c r="AAW170" s="106"/>
      <c r="AAX170" s="106"/>
      <c r="AAY170" s="106"/>
      <c r="AAZ170" s="106"/>
      <c r="ABA170" s="106"/>
      <c r="ABB170" s="106"/>
      <c r="ABC170" s="106"/>
      <c r="ABD170" s="106"/>
      <c r="ABE170" s="106"/>
      <c r="ABF170" s="106"/>
      <c r="ABG170" s="106"/>
      <c r="ABH170" s="106"/>
      <c r="ABI170" s="106"/>
      <c r="ABJ170" s="106"/>
      <c r="ABK170" s="106"/>
      <c r="ABL170" s="106"/>
      <c r="ABM170" s="106"/>
      <c r="ABN170" s="106"/>
      <c r="ABO170" s="106"/>
      <c r="ABP170" s="106"/>
      <c r="ABQ170" s="106"/>
      <c r="ABR170" s="106"/>
      <c r="ABS170" s="106"/>
      <c r="ABT170" s="106"/>
      <c r="ABU170" s="106"/>
      <c r="ABV170" s="106"/>
      <c r="ABW170" s="106"/>
      <c r="ABX170" s="106"/>
      <c r="ABY170" s="106"/>
      <c r="ABZ170" s="106"/>
      <c r="ACA170" s="106"/>
      <c r="ACB170" s="106"/>
      <c r="ACC170" s="106"/>
      <c r="ACD170" s="106"/>
      <c r="ACE170" s="106"/>
      <c r="ACF170" s="106"/>
      <c r="ACG170" s="106"/>
      <c r="ACH170" s="106"/>
      <c r="ACI170" s="106"/>
      <c r="ACJ170" s="106"/>
      <c r="ACK170" s="106"/>
      <c r="ACL170" s="106"/>
      <c r="ACM170" s="106"/>
      <c r="ACN170" s="106"/>
      <c r="ACO170" s="106"/>
      <c r="ACP170" s="106"/>
      <c r="ACQ170" s="106"/>
      <c r="ACR170" s="106"/>
      <c r="ACS170" s="106"/>
      <c r="ACT170" s="106"/>
      <c r="ACU170" s="106"/>
      <c r="ACV170" s="106"/>
      <c r="ACW170" s="106"/>
      <c r="ACX170" s="106"/>
      <c r="ACY170" s="106"/>
      <c r="ACZ170" s="106"/>
      <c r="ADA170" s="106"/>
      <c r="ADB170" s="106"/>
      <c r="ADC170" s="106"/>
      <c r="ADD170" s="106"/>
      <c r="ADE170" s="106"/>
      <c r="ADF170" s="106"/>
      <c r="ADG170" s="106"/>
      <c r="ADH170" s="106"/>
      <c r="ADI170" s="106"/>
      <c r="ADJ170" s="106"/>
      <c r="ADK170" s="106"/>
      <c r="ADL170" s="106"/>
      <c r="ADM170" s="106"/>
      <c r="ADN170" s="106"/>
      <c r="ADO170" s="106"/>
      <c r="ADP170" s="106"/>
      <c r="ADQ170" s="106"/>
      <c r="ADR170" s="106"/>
      <c r="ADS170" s="106"/>
      <c r="ADT170" s="106"/>
      <c r="ADU170" s="106"/>
      <c r="ADV170" s="106"/>
      <c r="ADW170" s="106"/>
      <c r="ADX170" s="106"/>
      <c r="ADY170" s="106"/>
      <c r="ADZ170" s="106"/>
      <c r="AEA170" s="106"/>
      <c r="AEB170" s="106"/>
      <c r="AEC170" s="106"/>
      <c r="AED170" s="106"/>
      <c r="AEE170" s="106"/>
      <c r="AEF170" s="106"/>
      <c r="AEG170" s="106"/>
      <c r="AEH170" s="106"/>
      <c r="AEI170" s="106"/>
      <c r="AEJ170" s="106"/>
      <c r="AEK170" s="106"/>
      <c r="AEL170" s="106"/>
      <c r="AEM170" s="106"/>
      <c r="AEN170" s="106"/>
      <c r="AEO170" s="106"/>
      <c r="AEP170" s="106"/>
      <c r="AEQ170" s="106"/>
      <c r="AER170" s="106"/>
      <c r="AES170" s="106"/>
      <c r="AET170" s="106"/>
      <c r="AEU170" s="106"/>
      <c r="AEV170" s="106"/>
      <c r="AEW170" s="106"/>
      <c r="AEX170" s="106"/>
      <c r="AEY170" s="106"/>
      <c r="AEZ170" s="106"/>
      <c r="AFA170" s="106"/>
      <c r="AFB170" s="106"/>
      <c r="AFC170" s="106"/>
      <c r="AFD170" s="106"/>
      <c r="AFE170" s="106"/>
      <c r="AFF170" s="106"/>
      <c r="AFG170" s="106"/>
      <c r="AFH170" s="106"/>
      <c r="AFI170" s="106"/>
      <c r="AFJ170" s="106"/>
      <c r="AFK170" s="106"/>
      <c r="AFL170" s="106"/>
      <c r="AFM170" s="106"/>
      <c r="AFN170" s="106"/>
      <c r="AFO170" s="106"/>
      <c r="AFP170" s="106"/>
      <c r="AFQ170" s="106"/>
      <c r="AFR170" s="106"/>
      <c r="AFS170" s="106"/>
      <c r="AFT170" s="106"/>
      <c r="AFU170" s="106"/>
      <c r="AFV170" s="106"/>
      <c r="AFW170" s="106"/>
      <c r="AFX170" s="106"/>
      <c r="AFY170" s="106"/>
      <c r="AFZ170" s="106"/>
      <c r="AGA170" s="106"/>
      <c r="AGB170" s="106"/>
      <c r="AGC170" s="106"/>
      <c r="AGD170" s="106"/>
      <c r="AGE170" s="106"/>
      <c r="AGF170" s="106"/>
      <c r="AGG170" s="106"/>
      <c r="AGH170" s="106"/>
      <c r="AGI170" s="106"/>
      <c r="AGJ170" s="106"/>
      <c r="AGK170" s="106"/>
      <c r="AGL170" s="106"/>
      <c r="AGM170" s="106"/>
      <c r="AGN170" s="106"/>
      <c r="AGO170" s="106"/>
      <c r="AGP170" s="106"/>
      <c r="AGQ170" s="106"/>
      <c r="AGR170" s="106"/>
      <c r="AGS170" s="106"/>
      <c r="AGT170" s="106"/>
      <c r="AGU170" s="106"/>
      <c r="AGV170" s="106"/>
      <c r="AGW170" s="106"/>
      <c r="AGX170" s="106"/>
      <c r="AGY170" s="106"/>
      <c r="AGZ170" s="106"/>
      <c r="AHA170" s="106"/>
      <c r="AHB170" s="106"/>
      <c r="AHC170" s="106"/>
      <c r="AHD170" s="106"/>
      <c r="AHE170" s="106"/>
      <c r="AHF170" s="106"/>
      <c r="AHG170" s="106"/>
      <c r="AHH170" s="106"/>
      <c r="AHI170" s="106"/>
      <c r="AHJ170" s="106"/>
      <c r="AHK170" s="106"/>
      <c r="AHL170" s="106"/>
      <c r="AHM170" s="106"/>
      <c r="AHN170" s="106"/>
      <c r="AHO170" s="106"/>
      <c r="AHP170" s="106"/>
      <c r="AHQ170" s="106"/>
      <c r="AHR170" s="106"/>
      <c r="AHS170" s="106"/>
      <c r="AHT170" s="106"/>
      <c r="AHU170" s="106"/>
      <c r="AHV170" s="106"/>
      <c r="AHW170" s="106"/>
      <c r="AHX170" s="106"/>
      <c r="AHY170" s="106"/>
      <c r="AHZ170" s="106"/>
      <c r="AIA170" s="106"/>
      <c r="AIB170" s="106"/>
      <c r="AIC170" s="106"/>
      <c r="AID170" s="106"/>
      <c r="AIE170" s="106"/>
      <c r="AIF170" s="106"/>
      <c r="AIG170" s="106"/>
      <c r="AIH170" s="106"/>
      <c r="AII170" s="106"/>
      <c r="AIJ170" s="106"/>
      <c r="AIK170" s="106"/>
      <c r="AIL170" s="106"/>
      <c r="AIM170" s="106"/>
      <c r="AIN170" s="106"/>
      <c r="AIO170" s="106"/>
      <c r="AIP170" s="106"/>
      <c r="AIQ170" s="106"/>
      <c r="AIR170" s="106"/>
      <c r="AIS170" s="106"/>
      <c r="AIT170" s="106"/>
      <c r="AIU170" s="106"/>
      <c r="AIV170" s="106"/>
      <c r="AIW170" s="106"/>
      <c r="AIX170" s="106"/>
      <c r="AIY170" s="106"/>
      <c r="AIZ170" s="106"/>
      <c r="AJA170" s="106"/>
      <c r="AJB170" s="106"/>
      <c r="AJC170" s="106"/>
      <c r="AJD170" s="106"/>
      <c r="AJE170" s="106"/>
      <c r="AJF170" s="106"/>
      <c r="AJG170" s="106"/>
      <c r="AJH170" s="106"/>
      <c r="AJI170" s="106"/>
      <c r="AJJ170" s="106"/>
      <c r="AJK170" s="106"/>
      <c r="AJL170" s="106"/>
      <c r="AJM170" s="106"/>
      <c r="AJN170" s="106"/>
      <c r="AJO170" s="106"/>
      <c r="AJP170" s="106"/>
      <c r="AJQ170" s="106"/>
      <c r="AJR170" s="106"/>
      <c r="AJS170" s="106"/>
      <c r="AJT170" s="106"/>
      <c r="AJU170" s="106"/>
      <c r="AJV170" s="106"/>
      <c r="AJW170" s="106"/>
      <c r="AJX170" s="106"/>
      <c r="AJY170" s="106"/>
      <c r="AJZ170" s="106"/>
      <c r="AKA170" s="106"/>
      <c r="AKB170" s="106"/>
      <c r="AKC170" s="106"/>
      <c r="AKD170" s="106"/>
      <c r="AKE170" s="106"/>
      <c r="AKF170" s="106"/>
      <c r="AKG170" s="106"/>
      <c r="AKH170" s="106"/>
      <c r="AKI170" s="106"/>
      <c r="AKJ170" s="106"/>
      <c r="AKK170" s="106"/>
      <c r="AKL170" s="106"/>
      <c r="AKM170" s="106"/>
      <c r="AKN170" s="106"/>
      <c r="AKO170" s="106"/>
      <c r="AKP170" s="106"/>
      <c r="AKQ170" s="106"/>
      <c r="AKR170" s="106"/>
      <c r="AKS170" s="106"/>
      <c r="AKT170" s="106"/>
      <c r="AKU170" s="106"/>
      <c r="AKV170" s="106"/>
      <c r="AKW170" s="106"/>
      <c r="AKX170" s="106"/>
      <c r="AKY170" s="106"/>
      <c r="AKZ170" s="106"/>
      <c r="ALA170" s="106"/>
      <c r="ALB170" s="106"/>
      <c r="ALC170" s="106"/>
      <c r="ALD170" s="106"/>
      <c r="ALE170" s="106"/>
      <c r="ALF170" s="106"/>
      <c r="ALG170" s="106"/>
      <c r="ALH170" s="106"/>
      <c r="ALI170" s="106"/>
      <c r="ALJ170" s="106"/>
      <c r="ALK170" s="106"/>
      <c r="ALL170" s="106"/>
      <c r="ALM170" s="106"/>
      <c r="ALN170" s="106"/>
      <c r="ALO170" s="106"/>
      <c r="ALP170" s="106"/>
      <c r="ALQ170" s="106"/>
      <c r="ALR170" s="106"/>
      <c r="ALS170" s="106"/>
      <c r="ALT170" s="106"/>
      <c r="ALU170" s="106"/>
      <c r="ALV170" s="106"/>
      <c r="ALW170" s="106"/>
      <c r="ALX170" s="106"/>
      <c r="ALY170" s="106"/>
      <c r="ALZ170" s="106"/>
      <c r="AMA170" s="106"/>
      <c r="AMB170" s="106"/>
      <c r="AMC170" s="106"/>
      <c r="AMD170" s="106"/>
      <c r="AME170" s="106"/>
      <c r="AMF170" s="106"/>
      <c r="AMG170" s="106"/>
      <c r="AMH170" s="106"/>
      <c r="AMI170" s="106"/>
    </row>
    <row r="171" spans="1:1023" s="107" customFormat="1" ht="24.75">
      <c r="A171" s="96">
        <v>170</v>
      </c>
      <c r="B171" s="97" t="s">
        <v>182</v>
      </c>
      <c r="C171" s="97" t="s">
        <v>182</v>
      </c>
      <c r="D171" s="98" t="s">
        <v>742</v>
      </c>
      <c r="E171" s="109" t="s">
        <v>733</v>
      </c>
      <c r="F171" s="110" t="s">
        <v>700</v>
      </c>
      <c r="G171" s="100">
        <v>30000</v>
      </c>
      <c r="H171" s="111">
        <v>30000</v>
      </c>
      <c r="I171" s="102">
        <v>7.0400000000000004E-2</v>
      </c>
      <c r="J171" s="112">
        <f t="shared" si="4"/>
        <v>2112</v>
      </c>
      <c r="K171" s="103"/>
      <c r="L171" s="104">
        <v>1981.1320754717001</v>
      </c>
      <c r="M171" s="99" t="s">
        <v>702</v>
      </c>
      <c r="N171" s="105" t="s">
        <v>703</v>
      </c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  <c r="GD171" s="106"/>
      <c r="GE171" s="106"/>
      <c r="GF171" s="106"/>
      <c r="GG171" s="106"/>
      <c r="GH171" s="106"/>
      <c r="GI171" s="106"/>
      <c r="GJ171" s="106"/>
      <c r="GK171" s="106"/>
      <c r="GL171" s="106"/>
      <c r="GM171" s="106"/>
      <c r="GN171" s="106"/>
      <c r="GO171" s="106"/>
      <c r="GP171" s="106"/>
      <c r="GQ171" s="106"/>
      <c r="GR171" s="106"/>
      <c r="GS171" s="106"/>
      <c r="GT171" s="106"/>
      <c r="GU171" s="106"/>
      <c r="GV171" s="106"/>
      <c r="GW171" s="106"/>
      <c r="GX171" s="106"/>
      <c r="GY171" s="106"/>
      <c r="GZ171" s="106"/>
      <c r="HA171" s="106"/>
      <c r="HB171" s="106"/>
      <c r="HC171" s="106"/>
      <c r="HD171" s="106"/>
      <c r="HE171" s="106"/>
      <c r="HF171" s="106"/>
      <c r="HG171" s="106"/>
      <c r="HH171" s="106"/>
      <c r="HI171" s="106"/>
      <c r="HJ171" s="106"/>
      <c r="HK171" s="106"/>
      <c r="HL171" s="106"/>
      <c r="HM171" s="106"/>
      <c r="HN171" s="106"/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  <c r="IG171" s="106"/>
      <c r="IH171" s="106"/>
      <c r="II171" s="106"/>
      <c r="IJ171" s="106"/>
      <c r="IK171" s="106"/>
      <c r="IL171" s="106"/>
      <c r="IM171" s="106"/>
      <c r="IN171" s="106"/>
      <c r="IO171" s="106"/>
      <c r="IP171" s="106"/>
      <c r="IQ171" s="106"/>
      <c r="IR171" s="106"/>
      <c r="IS171" s="106"/>
      <c r="IT171" s="106"/>
      <c r="IU171" s="106"/>
      <c r="IV171" s="106"/>
      <c r="IW171" s="106"/>
      <c r="IX171" s="106"/>
      <c r="IY171" s="106"/>
      <c r="IZ171" s="106"/>
      <c r="JA171" s="106"/>
      <c r="JB171" s="106"/>
      <c r="JC171" s="106"/>
      <c r="JD171" s="106"/>
      <c r="JE171" s="106"/>
      <c r="JF171" s="106"/>
      <c r="JG171" s="106"/>
      <c r="JH171" s="106"/>
      <c r="JI171" s="106"/>
      <c r="JJ171" s="106"/>
      <c r="JK171" s="106"/>
      <c r="JL171" s="106"/>
      <c r="JM171" s="106"/>
      <c r="JN171" s="106"/>
      <c r="JO171" s="106"/>
      <c r="JP171" s="106"/>
      <c r="JQ171" s="106"/>
      <c r="JR171" s="106"/>
      <c r="JS171" s="106"/>
      <c r="JT171" s="106"/>
      <c r="JU171" s="106"/>
      <c r="JV171" s="106"/>
      <c r="JW171" s="106"/>
      <c r="JX171" s="106"/>
      <c r="JY171" s="106"/>
      <c r="JZ171" s="106"/>
      <c r="KA171" s="106"/>
      <c r="KB171" s="106"/>
      <c r="KC171" s="106"/>
      <c r="KD171" s="106"/>
      <c r="KE171" s="106"/>
      <c r="KF171" s="106"/>
      <c r="KG171" s="106"/>
      <c r="KH171" s="106"/>
      <c r="KI171" s="106"/>
      <c r="KJ171" s="106"/>
      <c r="KK171" s="106"/>
      <c r="KL171" s="106"/>
      <c r="KM171" s="106"/>
      <c r="KN171" s="106"/>
      <c r="KO171" s="106"/>
      <c r="KP171" s="106"/>
      <c r="KQ171" s="106"/>
      <c r="KR171" s="106"/>
      <c r="KS171" s="106"/>
      <c r="KT171" s="106"/>
      <c r="KU171" s="106"/>
      <c r="KV171" s="106"/>
      <c r="KW171" s="106"/>
      <c r="KX171" s="106"/>
      <c r="KY171" s="106"/>
      <c r="KZ171" s="106"/>
      <c r="LA171" s="106"/>
      <c r="LB171" s="106"/>
      <c r="LC171" s="106"/>
      <c r="LD171" s="106"/>
      <c r="LE171" s="106"/>
      <c r="LF171" s="106"/>
      <c r="LG171" s="106"/>
      <c r="LH171" s="106"/>
      <c r="LI171" s="106"/>
      <c r="LJ171" s="106"/>
      <c r="LK171" s="106"/>
      <c r="LL171" s="106"/>
      <c r="LM171" s="106"/>
      <c r="LN171" s="106"/>
      <c r="LO171" s="106"/>
      <c r="LP171" s="106"/>
      <c r="LQ171" s="106"/>
      <c r="LR171" s="106"/>
      <c r="LS171" s="106"/>
      <c r="LT171" s="106"/>
      <c r="LU171" s="106"/>
      <c r="LV171" s="106"/>
      <c r="LW171" s="106"/>
      <c r="LX171" s="106"/>
      <c r="LY171" s="106"/>
      <c r="LZ171" s="106"/>
      <c r="MA171" s="106"/>
      <c r="MB171" s="106"/>
      <c r="MC171" s="106"/>
      <c r="MD171" s="106"/>
      <c r="ME171" s="106"/>
      <c r="MF171" s="106"/>
      <c r="MG171" s="106"/>
      <c r="MH171" s="106"/>
      <c r="MI171" s="106"/>
      <c r="MJ171" s="106"/>
      <c r="MK171" s="106"/>
      <c r="ML171" s="106"/>
      <c r="MM171" s="106"/>
      <c r="MN171" s="106"/>
      <c r="MO171" s="106"/>
      <c r="MP171" s="106"/>
      <c r="MQ171" s="106"/>
      <c r="MR171" s="106"/>
      <c r="MS171" s="106"/>
      <c r="MT171" s="106"/>
      <c r="MU171" s="106"/>
      <c r="MV171" s="106"/>
      <c r="MW171" s="106"/>
      <c r="MX171" s="106"/>
      <c r="MY171" s="106"/>
      <c r="MZ171" s="106"/>
      <c r="NA171" s="106"/>
      <c r="NB171" s="106"/>
      <c r="NC171" s="106"/>
      <c r="ND171" s="106"/>
      <c r="NE171" s="106"/>
      <c r="NF171" s="106"/>
      <c r="NG171" s="106"/>
      <c r="NH171" s="106"/>
      <c r="NI171" s="106"/>
      <c r="NJ171" s="106"/>
      <c r="NK171" s="106"/>
      <c r="NL171" s="106"/>
      <c r="NM171" s="106"/>
      <c r="NN171" s="106"/>
      <c r="NO171" s="106"/>
      <c r="NP171" s="106"/>
      <c r="NQ171" s="106"/>
      <c r="NR171" s="106"/>
      <c r="NS171" s="106"/>
      <c r="NT171" s="106"/>
      <c r="NU171" s="106"/>
      <c r="NV171" s="106"/>
      <c r="NW171" s="106"/>
      <c r="NX171" s="106"/>
      <c r="NY171" s="106"/>
      <c r="NZ171" s="106"/>
      <c r="OA171" s="106"/>
      <c r="OB171" s="106"/>
      <c r="OC171" s="106"/>
      <c r="OD171" s="106"/>
      <c r="OE171" s="106"/>
      <c r="OF171" s="106"/>
      <c r="OG171" s="106"/>
      <c r="OH171" s="106"/>
      <c r="OI171" s="106"/>
      <c r="OJ171" s="106"/>
      <c r="OK171" s="106"/>
      <c r="OL171" s="106"/>
      <c r="OM171" s="106"/>
      <c r="ON171" s="106"/>
      <c r="OO171" s="106"/>
      <c r="OP171" s="106"/>
      <c r="OQ171" s="106"/>
      <c r="OR171" s="106"/>
      <c r="OS171" s="106"/>
      <c r="OT171" s="106"/>
      <c r="OU171" s="106"/>
      <c r="OV171" s="106"/>
      <c r="OW171" s="106"/>
      <c r="OX171" s="106"/>
      <c r="OY171" s="106"/>
      <c r="OZ171" s="106"/>
      <c r="PA171" s="106"/>
      <c r="PB171" s="106"/>
      <c r="PC171" s="106"/>
      <c r="PD171" s="106"/>
      <c r="PE171" s="106"/>
      <c r="PF171" s="106"/>
      <c r="PG171" s="106"/>
      <c r="PH171" s="106"/>
      <c r="PI171" s="106"/>
      <c r="PJ171" s="106"/>
      <c r="PK171" s="106"/>
      <c r="PL171" s="106"/>
      <c r="PM171" s="106"/>
      <c r="PN171" s="106"/>
      <c r="PO171" s="106"/>
      <c r="PP171" s="106"/>
      <c r="PQ171" s="106"/>
      <c r="PR171" s="106"/>
      <c r="PS171" s="106"/>
      <c r="PT171" s="106"/>
      <c r="PU171" s="106"/>
      <c r="PV171" s="106"/>
      <c r="PW171" s="106"/>
      <c r="PX171" s="106"/>
      <c r="PY171" s="106"/>
      <c r="PZ171" s="106"/>
      <c r="QA171" s="106"/>
      <c r="QB171" s="106"/>
      <c r="QC171" s="106"/>
      <c r="QD171" s="106"/>
      <c r="QE171" s="106"/>
      <c r="QF171" s="106"/>
      <c r="QG171" s="106"/>
      <c r="QH171" s="106"/>
      <c r="QI171" s="106"/>
      <c r="QJ171" s="106"/>
      <c r="QK171" s="106"/>
      <c r="QL171" s="106"/>
      <c r="QM171" s="106"/>
      <c r="QN171" s="106"/>
      <c r="QO171" s="106"/>
      <c r="QP171" s="106"/>
      <c r="QQ171" s="106"/>
      <c r="QR171" s="106"/>
      <c r="QS171" s="106"/>
      <c r="QT171" s="106"/>
      <c r="QU171" s="106"/>
      <c r="QV171" s="106"/>
      <c r="QW171" s="106"/>
      <c r="QX171" s="106"/>
      <c r="QY171" s="106"/>
      <c r="QZ171" s="106"/>
      <c r="RA171" s="106"/>
      <c r="RB171" s="106"/>
      <c r="RC171" s="106"/>
      <c r="RD171" s="106"/>
      <c r="RE171" s="106"/>
      <c r="RF171" s="106"/>
      <c r="RG171" s="106"/>
      <c r="RH171" s="106"/>
      <c r="RI171" s="106"/>
      <c r="RJ171" s="106"/>
      <c r="RK171" s="106"/>
      <c r="RL171" s="106"/>
      <c r="RM171" s="106"/>
      <c r="RN171" s="106"/>
      <c r="RO171" s="106"/>
      <c r="RP171" s="106"/>
      <c r="RQ171" s="106"/>
      <c r="RR171" s="106"/>
      <c r="RS171" s="106"/>
      <c r="RT171" s="106"/>
      <c r="RU171" s="106"/>
      <c r="RV171" s="106"/>
      <c r="RW171" s="106"/>
      <c r="RX171" s="106"/>
      <c r="RY171" s="106"/>
      <c r="RZ171" s="106"/>
      <c r="SA171" s="106"/>
      <c r="SB171" s="106"/>
      <c r="SC171" s="106"/>
      <c r="SD171" s="106"/>
      <c r="SE171" s="106"/>
      <c r="SF171" s="106"/>
      <c r="SG171" s="106"/>
      <c r="SH171" s="106"/>
      <c r="SI171" s="106"/>
      <c r="SJ171" s="106"/>
      <c r="SK171" s="106"/>
      <c r="SL171" s="106"/>
      <c r="SM171" s="106"/>
      <c r="SN171" s="106"/>
      <c r="SO171" s="106"/>
      <c r="SP171" s="106"/>
      <c r="SQ171" s="106"/>
      <c r="SR171" s="106"/>
      <c r="SS171" s="106"/>
      <c r="ST171" s="106"/>
      <c r="SU171" s="106"/>
      <c r="SV171" s="106"/>
      <c r="SW171" s="106"/>
      <c r="SX171" s="106"/>
      <c r="SY171" s="106"/>
      <c r="SZ171" s="106"/>
      <c r="TA171" s="106"/>
      <c r="TB171" s="106"/>
      <c r="TC171" s="106"/>
      <c r="TD171" s="106"/>
      <c r="TE171" s="106"/>
      <c r="TF171" s="106"/>
      <c r="TG171" s="106"/>
      <c r="TH171" s="106"/>
      <c r="TI171" s="106"/>
      <c r="TJ171" s="106"/>
      <c r="TK171" s="106"/>
      <c r="TL171" s="106"/>
      <c r="TM171" s="106"/>
      <c r="TN171" s="106"/>
      <c r="TO171" s="106"/>
      <c r="TP171" s="106"/>
      <c r="TQ171" s="106"/>
      <c r="TR171" s="106"/>
      <c r="TS171" s="106"/>
      <c r="TT171" s="106"/>
      <c r="TU171" s="106"/>
      <c r="TV171" s="106"/>
      <c r="TW171" s="106"/>
      <c r="TX171" s="106"/>
      <c r="TY171" s="106"/>
      <c r="TZ171" s="106"/>
      <c r="UA171" s="106"/>
      <c r="UB171" s="106"/>
      <c r="UC171" s="106"/>
      <c r="UD171" s="106"/>
      <c r="UE171" s="106"/>
      <c r="UF171" s="106"/>
      <c r="UG171" s="106"/>
      <c r="UH171" s="106"/>
      <c r="UI171" s="106"/>
      <c r="UJ171" s="106"/>
      <c r="UK171" s="106"/>
      <c r="UL171" s="106"/>
      <c r="UM171" s="106"/>
      <c r="UN171" s="106"/>
      <c r="UO171" s="106"/>
      <c r="UP171" s="106"/>
      <c r="UQ171" s="106"/>
      <c r="UR171" s="106"/>
      <c r="US171" s="106"/>
      <c r="UT171" s="106"/>
      <c r="UU171" s="106"/>
      <c r="UV171" s="106"/>
      <c r="UW171" s="106"/>
      <c r="UX171" s="106"/>
      <c r="UY171" s="106"/>
      <c r="UZ171" s="106"/>
      <c r="VA171" s="106"/>
      <c r="VB171" s="106"/>
      <c r="VC171" s="106"/>
      <c r="VD171" s="106"/>
      <c r="VE171" s="106"/>
      <c r="VF171" s="106"/>
      <c r="VG171" s="106"/>
      <c r="VH171" s="106"/>
      <c r="VI171" s="106"/>
      <c r="VJ171" s="106"/>
      <c r="VK171" s="106"/>
      <c r="VL171" s="106"/>
      <c r="VM171" s="106"/>
      <c r="VN171" s="106"/>
      <c r="VO171" s="106"/>
      <c r="VP171" s="106"/>
      <c r="VQ171" s="106"/>
      <c r="VR171" s="106"/>
      <c r="VS171" s="106"/>
      <c r="VT171" s="106"/>
      <c r="VU171" s="106"/>
      <c r="VV171" s="106"/>
      <c r="VW171" s="106"/>
      <c r="VX171" s="106"/>
      <c r="VY171" s="106"/>
      <c r="VZ171" s="106"/>
      <c r="WA171" s="106"/>
      <c r="WB171" s="106"/>
      <c r="WC171" s="106"/>
      <c r="WD171" s="106"/>
      <c r="WE171" s="106"/>
      <c r="WF171" s="106"/>
      <c r="WG171" s="106"/>
      <c r="WH171" s="106"/>
      <c r="WI171" s="106"/>
      <c r="WJ171" s="106"/>
      <c r="WK171" s="106"/>
      <c r="WL171" s="106"/>
      <c r="WM171" s="106"/>
      <c r="WN171" s="106"/>
      <c r="WO171" s="106"/>
      <c r="WP171" s="106"/>
      <c r="WQ171" s="106"/>
      <c r="WR171" s="106"/>
      <c r="WS171" s="106"/>
      <c r="WT171" s="106"/>
      <c r="WU171" s="106"/>
      <c r="WV171" s="106"/>
      <c r="WW171" s="106"/>
      <c r="WX171" s="106"/>
      <c r="WY171" s="106"/>
      <c r="WZ171" s="106"/>
      <c r="XA171" s="106"/>
      <c r="XB171" s="106"/>
      <c r="XC171" s="106"/>
      <c r="XD171" s="106"/>
      <c r="XE171" s="106"/>
      <c r="XF171" s="106"/>
      <c r="XG171" s="106"/>
      <c r="XH171" s="106"/>
      <c r="XI171" s="106"/>
      <c r="XJ171" s="106"/>
      <c r="XK171" s="106"/>
      <c r="XL171" s="106"/>
      <c r="XM171" s="106"/>
      <c r="XN171" s="106"/>
      <c r="XO171" s="106"/>
      <c r="XP171" s="106"/>
      <c r="XQ171" s="106"/>
      <c r="XR171" s="106"/>
      <c r="XS171" s="106"/>
      <c r="XT171" s="106"/>
      <c r="XU171" s="106"/>
      <c r="XV171" s="106"/>
      <c r="XW171" s="106"/>
      <c r="XX171" s="106"/>
      <c r="XY171" s="106"/>
      <c r="XZ171" s="106"/>
      <c r="YA171" s="106"/>
      <c r="YB171" s="106"/>
      <c r="YC171" s="106"/>
      <c r="YD171" s="106"/>
      <c r="YE171" s="106"/>
      <c r="YF171" s="106"/>
      <c r="YG171" s="106"/>
      <c r="YH171" s="106"/>
      <c r="YI171" s="106"/>
      <c r="YJ171" s="106"/>
      <c r="YK171" s="106"/>
      <c r="YL171" s="106"/>
      <c r="YM171" s="106"/>
      <c r="YN171" s="106"/>
      <c r="YO171" s="106"/>
      <c r="YP171" s="106"/>
      <c r="YQ171" s="106"/>
      <c r="YR171" s="106"/>
      <c r="YS171" s="106"/>
      <c r="YT171" s="106"/>
      <c r="YU171" s="106"/>
      <c r="YV171" s="106"/>
      <c r="YW171" s="106"/>
      <c r="YX171" s="106"/>
      <c r="YY171" s="106"/>
      <c r="YZ171" s="106"/>
      <c r="ZA171" s="106"/>
      <c r="ZB171" s="106"/>
      <c r="ZC171" s="106"/>
      <c r="ZD171" s="106"/>
      <c r="ZE171" s="106"/>
      <c r="ZF171" s="106"/>
      <c r="ZG171" s="106"/>
      <c r="ZH171" s="106"/>
      <c r="ZI171" s="106"/>
      <c r="ZJ171" s="106"/>
      <c r="ZK171" s="106"/>
      <c r="ZL171" s="106"/>
      <c r="ZM171" s="106"/>
      <c r="ZN171" s="106"/>
      <c r="ZO171" s="106"/>
      <c r="ZP171" s="106"/>
      <c r="ZQ171" s="106"/>
      <c r="ZR171" s="106"/>
      <c r="ZS171" s="106"/>
      <c r="ZT171" s="106"/>
      <c r="ZU171" s="106"/>
      <c r="ZV171" s="106"/>
      <c r="ZW171" s="106"/>
      <c r="ZX171" s="106"/>
      <c r="ZY171" s="106"/>
      <c r="ZZ171" s="106"/>
      <c r="AAA171" s="106"/>
      <c r="AAB171" s="106"/>
      <c r="AAC171" s="106"/>
      <c r="AAD171" s="106"/>
      <c r="AAE171" s="106"/>
      <c r="AAF171" s="106"/>
      <c r="AAG171" s="106"/>
      <c r="AAH171" s="106"/>
      <c r="AAI171" s="106"/>
      <c r="AAJ171" s="106"/>
      <c r="AAK171" s="106"/>
      <c r="AAL171" s="106"/>
      <c r="AAM171" s="106"/>
      <c r="AAN171" s="106"/>
      <c r="AAO171" s="106"/>
      <c r="AAP171" s="106"/>
      <c r="AAQ171" s="106"/>
      <c r="AAR171" s="106"/>
      <c r="AAS171" s="106"/>
      <c r="AAT171" s="106"/>
      <c r="AAU171" s="106"/>
      <c r="AAV171" s="106"/>
      <c r="AAW171" s="106"/>
      <c r="AAX171" s="106"/>
      <c r="AAY171" s="106"/>
      <c r="AAZ171" s="106"/>
      <c r="ABA171" s="106"/>
      <c r="ABB171" s="106"/>
      <c r="ABC171" s="106"/>
      <c r="ABD171" s="106"/>
      <c r="ABE171" s="106"/>
      <c r="ABF171" s="106"/>
      <c r="ABG171" s="106"/>
      <c r="ABH171" s="106"/>
      <c r="ABI171" s="106"/>
      <c r="ABJ171" s="106"/>
      <c r="ABK171" s="106"/>
      <c r="ABL171" s="106"/>
      <c r="ABM171" s="106"/>
      <c r="ABN171" s="106"/>
      <c r="ABO171" s="106"/>
      <c r="ABP171" s="106"/>
      <c r="ABQ171" s="106"/>
      <c r="ABR171" s="106"/>
      <c r="ABS171" s="106"/>
      <c r="ABT171" s="106"/>
      <c r="ABU171" s="106"/>
      <c r="ABV171" s="106"/>
      <c r="ABW171" s="106"/>
      <c r="ABX171" s="106"/>
      <c r="ABY171" s="106"/>
      <c r="ABZ171" s="106"/>
      <c r="ACA171" s="106"/>
      <c r="ACB171" s="106"/>
      <c r="ACC171" s="106"/>
      <c r="ACD171" s="106"/>
      <c r="ACE171" s="106"/>
      <c r="ACF171" s="106"/>
      <c r="ACG171" s="106"/>
      <c r="ACH171" s="106"/>
      <c r="ACI171" s="106"/>
      <c r="ACJ171" s="106"/>
      <c r="ACK171" s="106"/>
      <c r="ACL171" s="106"/>
      <c r="ACM171" s="106"/>
      <c r="ACN171" s="106"/>
      <c r="ACO171" s="106"/>
      <c r="ACP171" s="106"/>
      <c r="ACQ171" s="106"/>
      <c r="ACR171" s="106"/>
      <c r="ACS171" s="106"/>
      <c r="ACT171" s="106"/>
      <c r="ACU171" s="106"/>
      <c r="ACV171" s="106"/>
      <c r="ACW171" s="106"/>
      <c r="ACX171" s="106"/>
      <c r="ACY171" s="106"/>
      <c r="ACZ171" s="106"/>
      <c r="ADA171" s="106"/>
      <c r="ADB171" s="106"/>
      <c r="ADC171" s="106"/>
      <c r="ADD171" s="106"/>
      <c r="ADE171" s="106"/>
      <c r="ADF171" s="106"/>
      <c r="ADG171" s="106"/>
      <c r="ADH171" s="106"/>
      <c r="ADI171" s="106"/>
      <c r="ADJ171" s="106"/>
      <c r="ADK171" s="106"/>
      <c r="ADL171" s="106"/>
      <c r="ADM171" s="106"/>
      <c r="ADN171" s="106"/>
      <c r="ADO171" s="106"/>
      <c r="ADP171" s="106"/>
      <c r="ADQ171" s="106"/>
      <c r="ADR171" s="106"/>
      <c r="ADS171" s="106"/>
      <c r="ADT171" s="106"/>
      <c r="ADU171" s="106"/>
      <c r="ADV171" s="106"/>
      <c r="ADW171" s="106"/>
      <c r="ADX171" s="106"/>
      <c r="ADY171" s="106"/>
      <c r="ADZ171" s="106"/>
      <c r="AEA171" s="106"/>
      <c r="AEB171" s="106"/>
      <c r="AEC171" s="106"/>
      <c r="AED171" s="106"/>
      <c r="AEE171" s="106"/>
      <c r="AEF171" s="106"/>
      <c r="AEG171" s="106"/>
      <c r="AEH171" s="106"/>
      <c r="AEI171" s="106"/>
      <c r="AEJ171" s="106"/>
      <c r="AEK171" s="106"/>
      <c r="AEL171" s="106"/>
      <c r="AEM171" s="106"/>
      <c r="AEN171" s="106"/>
      <c r="AEO171" s="106"/>
      <c r="AEP171" s="106"/>
      <c r="AEQ171" s="106"/>
      <c r="AER171" s="106"/>
      <c r="AES171" s="106"/>
      <c r="AET171" s="106"/>
      <c r="AEU171" s="106"/>
      <c r="AEV171" s="106"/>
      <c r="AEW171" s="106"/>
      <c r="AEX171" s="106"/>
      <c r="AEY171" s="106"/>
      <c r="AEZ171" s="106"/>
      <c r="AFA171" s="106"/>
      <c r="AFB171" s="106"/>
      <c r="AFC171" s="106"/>
      <c r="AFD171" s="106"/>
      <c r="AFE171" s="106"/>
      <c r="AFF171" s="106"/>
      <c r="AFG171" s="106"/>
      <c r="AFH171" s="106"/>
      <c r="AFI171" s="106"/>
      <c r="AFJ171" s="106"/>
      <c r="AFK171" s="106"/>
      <c r="AFL171" s="106"/>
      <c r="AFM171" s="106"/>
      <c r="AFN171" s="106"/>
      <c r="AFO171" s="106"/>
      <c r="AFP171" s="106"/>
      <c r="AFQ171" s="106"/>
      <c r="AFR171" s="106"/>
      <c r="AFS171" s="106"/>
      <c r="AFT171" s="106"/>
      <c r="AFU171" s="106"/>
      <c r="AFV171" s="106"/>
      <c r="AFW171" s="106"/>
      <c r="AFX171" s="106"/>
      <c r="AFY171" s="106"/>
      <c r="AFZ171" s="106"/>
      <c r="AGA171" s="106"/>
      <c r="AGB171" s="106"/>
      <c r="AGC171" s="106"/>
      <c r="AGD171" s="106"/>
      <c r="AGE171" s="106"/>
      <c r="AGF171" s="106"/>
      <c r="AGG171" s="106"/>
      <c r="AGH171" s="106"/>
      <c r="AGI171" s="106"/>
      <c r="AGJ171" s="106"/>
      <c r="AGK171" s="106"/>
      <c r="AGL171" s="106"/>
      <c r="AGM171" s="106"/>
      <c r="AGN171" s="106"/>
      <c r="AGO171" s="106"/>
      <c r="AGP171" s="106"/>
      <c r="AGQ171" s="106"/>
      <c r="AGR171" s="106"/>
      <c r="AGS171" s="106"/>
      <c r="AGT171" s="106"/>
      <c r="AGU171" s="106"/>
      <c r="AGV171" s="106"/>
      <c r="AGW171" s="106"/>
      <c r="AGX171" s="106"/>
      <c r="AGY171" s="106"/>
      <c r="AGZ171" s="106"/>
      <c r="AHA171" s="106"/>
      <c r="AHB171" s="106"/>
      <c r="AHC171" s="106"/>
      <c r="AHD171" s="106"/>
      <c r="AHE171" s="106"/>
      <c r="AHF171" s="106"/>
      <c r="AHG171" s="106"/>
      <c r="AHH171" s="106"/>
      <c r="AHI171" s="106"/>
      <c r="AHJ171" s="106"/>
      <c r="AHK171" s="106"/>
      <c r="AHL171" s="106"/>
      <c r="AHM171" s="106"/>
      <c r="AHN171" s="106"/>
      <c r="AHO171" s="106"/>
      <c r="AHP171" s="106"/>
      <c r="AHQ171" s="106"/>
      <c r="AHR171" s="106"/>
      <c r="AHS171" s="106"/>
      <c r="AHT171" s="106"/>
      <c r="AHU171" s="106"/>
      <c r="AHV171" s="106"/>
      <c r="AHW171" s="106"/>
      <c r="AHX171" s="106"/>
      <c r="AHY171" s="106"/>
      <c r="AHZ171" s="106"/>
      <c r="AIA171" s="106"/>
      <c r="AIB171" s="106"/>
      <c r="AIC171" s="106"/>
      <c r="AID171" s="106"/>
      <c r="AIE171" s="106"/>
      <c r="AIF171" s="106"/>
      <c r="AIG171" s="106"/>
      <c r="AIH171" s="106"/>
      <c r="AII171" s="106"/>
      <c r="AIJ171" s="106"/>
      <c r="AIK171" s="106"/>
      <c r="AIL171" s="106"/>
      <c r="AIM171" s="106"/>
      <c r="AIN171" s="106"/>
      <c r="AIO171" s="106"/>
      <c r="AIP171" s="106"/>
      <c r="AIQ171" s="106"/>
      <c r="AIR171" s="106"/>
      <c r="AIS171" s="106"/>
      <c r="AIT171" s="106"/>
      <c r="AIU171" s="106"/>
      <c r="AIV171" s="106"/>
      <c r="AIW171" s="106"/>
      <c r="AIX171" s="106"/>
      <c r="AIY171" s="106"/>
      <c r="AIZ171" s="106"/>
      <c r="AJA171" s="106"/>
      <c r="AJB171" s="106"/>
      <c r="AJC171" s="106"/>
      <c r="AJD171" s="106"/>
      <c r="AJE171" s="106"/>
      <c r="AJF171" s="106"/>
      <c r="AJG171" s="106"/>
      <c r="AJH171" s="106"/>
      <c r="AJI171" s="106"/>
      <c r="AJJ171" s="106"/>
      <c r="AJK171" s="106"/>
      <c r="AJL171" s="106"/>
      <c r="AJM171" s="106"/>
      <c r="AJN171" s="106"/>
      <c r="AJO171" s="106"/>
      <c r="AJP171" s="106"/>
      <c r="AJQ171" s="106"/>
      <c r="AJR171" s="106"/>
      <c r="AJS171" s="106"/>
      <c r="AJT171" s="106"/>
      <c r="AJU171" s="106"/>
      <c r="AJV171" s="106"/>
      <c r="AJW171" s="106"/>
      <c r="AJX171" s="106"/>
      <c r="AJY171" s="106"/>
      <c r="AJZ171" s="106"/>
      <c r="AKA171" s="106"/>
      <c r="AKB171" s="106"/>
      <c r="AKC171" s="106"/>
      <c r="AKD171" s="106"/>
      <c r="AKE171" s="106"/>
      <c r="AKF171" s="106"/>
      <c r="AKG171" s="106"/>
      <c r="AKH171" s="106"/>
      <c r="AKI171" s="106"/>
      <c r="AKJ171" s="106"/>
      <c r="AKK171" s="106"/>
      <c r="AKL171" s="106"/>
      <c r="AKM171" s="106"/>
      <c r="AKN171" s="106"/>
      <c r="AKO171" s="106"/>
      <c r="AKP171" s="106"/>
      <c r="AKQ171" s="106"/>
      <c r="AKR171" s="106"/>
      <c r="AKS171" s="106"/>
      <c r="AKT171" s="106"/>
      <c r="AKU171" s="106"/>
      <c r="AKV171" s="106"/>
      <c r="AKW171" s="106"/>
      <c r="AKX171" s="106"/>
      <c r="AKY171" s="106"/>
      <c r="AKZ171" s="106"/>
      <c r="ALA171" s="106"/>
      <c r="ALB171" s="106"/>
      <c r="ALC171" s="106"/>
      <c r="ALD171" s="106"/>
      <c r="ALE171" s="106"/>
      <c r="ALF171" s="106"/>
      <c r="ALG171" s="106"/>
      <c r="ALH171" s="106"/>
      <c r="ALI171" s="106"/>
      <c r="ALJ171" s="106"/>
      <c r="ALK171" s="106"/>
      <c r="ALL171" s="106"/>
      <c r="ALM171" s="106"/>
      <c r="ALN171" s="106"/>
      <c r="ALO171" s="106"/>
      <c r="ALP171" s="106"/>
      <c r="ALQ171" s="106"/>
      <c r="ALR171" s="106"/>
      <c r="ALS171" s="106"/>
      <c r="ALT171" s="106"/>
      <c r="ALU171" s="106"/>
      <c r="ALV171" s="106"/>
      <c r="ALW171" s="106"/>
      <c r="ALX171" s="106"/>
      <c r="ALY171" s="106"/>
      <c r="ALZ171" s="106"/>
      <c r="AMA171" s="106"/>
      <c r="AMB171" s="106"/>
      <c r="AMC171" s="106"/>
      <c r="AMD171" s="106"/>
      <c r="AME171" s="106"/>
      <c r="AMF171" s="106"/>
      <c r="AMG171" s="106"/>
      <c r="AMH171" s="106"/>
      <c r="AMI171" s="106"/>
    </row>
    <row r="172" spans="1:1023" s="107" customFormat="1">
      <c r="A172" s="96">
        <v>171</v>
      </c>
      <c r="B172" s="97" t="s">
        <v>183</v>
      </c>
      <c r="C172" s="97" t="s">
        <v>183</v>
      </c>
      <c r="D172" s="98"/>
      <c r="E172" s="109"/>
      <c r="F172" s="110"/>
      <c r="G172" s="100">
        <v>45000</v>
      </c>
      <c r="H172" s="111"/>
      <c r="I172" s="102"/>
      <c r="J172" s="112"/>
      <c r="K172" s="103"/>
      <c r="L172" s="104">
        <v>2971.6981132075498</v>
      </c>
      <c r="M172" s="99"/>
      <c r="N172" s="105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  <c r="DV172" s="106"/>
      <c r="DW172" s="106"/>
      <c r="DX172" s="106"/>
      <c r="DY172" s="106"/>
      <c r="DZ172" s="106"/>
      <c r="EA172" s="106"/>
      <c r="EB172" s="106"/>
      <c r="EC172" s="106"/>
      <c r="ED172" s="106"/>
      <c r="EE172" s="106"/>
      <c r="EF172" s="106"/>
      <c r="EG172" s="106"/>
      <c r="EH172" s="106"/>
      <c r="EI172" s="106"/>
      <c r="EJ172" s="106"/>
      <c r="EK172" s="106"/>
      <c r="EL172" s="106"/>
      <c r="EM172" s="106"/>
      <c r="EN172" s="106"/>
      <c r="EO172" s="106"/>
      <c r="EP172" s="106"/>
      <c r="EQ172" s="106"/>
      <c r="ER172" s="106"/>
      <c r="ES172" s="106"/>
      <c r="ET172" s="106"/>
      <c r="EU172" s="106"/>
      <c r="EV172" s="106"/>
      <c r="EW172" s="106"/>
      <c r="EX172" s="106"/>
      <c r="EY172" s="106"/>
      <c r="EZ172" s="106"/>
      <c r="FA172" s="106"/>
      <c r="FB172" s="106"/>
      <c r="FC172" s="106"/>
      <c r="FD172" s="106"/>
      <c r="FE172" s="106"/>
      <c r="FF172" s="106"/>
      <c r="FG172" s="106"/>
      <c r="FH172" s="106"/>
      <c r="FI172" s="106"/>
      <c r="FJ172" s="106"/>
      <c r="FK172" s="106"/>
      <c r="FL172" s="106"/>
      <c r="FM172" s="106"/>
      <c r="FN172" s="106"/>
      <c r="FO172" s="106"/>
      <c r="FP172" s="106"/>
      <c r="FQ172" s="106"/>
      <c r="FR172" s="106"/>
      <c r="FS172" s="106"/>
      <c r="FT172" s="106"/>
      <c r="FU172" s="106"/>
      <c r="FV172" s="106"/>
      <c r="FW172" s="106"/>
      <c r="FX172" s="106"/>
      <c r="FY172" s="106"/>
      <c r="FZ172" s="106"/>
      <c r="GA172" s="106"/>
      <c r="GB172" s="106"/>
      <c r="GC172" s="106"/>
      <c r="GD172" s="106"/>
      <c r="GE172" s="106"/>
      <c r="GF172" s="106"/>
      <c r="GG172" s="106"/>
      <c r="GH172" s="106"/>
      <c r="GI172" s="106"/>
      <c r="GJ172" s="106"/>
      <c r="GK172" s="106"/>
      <c r="GL172" s="106"/>
      <c r="GM172" s="106"/>
      <c r="GN172" s="106"/>
      <c r="GO172" s="106"/>
      <c r="GP172" s="106"/>
      <c r="GQ172" s="106"/>
      <c r="GR172" s="106"/>
      <c r="GS172" s="106"/>
      <c r="GT172" s="106"/>
      <c r="GU172" s="106"/>
      <c r="GV172" s="106"/>
      <c r="GW172" s="106"/>
      <c r="GX172" s="106"/>
      <c r="GY172" s="106"/>
      <c r="GZ172" s="106"/>
      <c r="HA172" s="106"/>
      <c r="HB172" s="106"/>
      <c r="HC172" s="106"/>
      <c r="HD172" s="106"/>
      <c r="HE172" s="106"/>
      <c r="HF172" s="106"/>
      <c r="HG172" s="106"/>
      <c r="HH172" s="106"/>
      <c r="HI172" s="106"/>
      <c r="HJ172" s="106"/>
      <c r="HK172" s="106"/>
      <c r="HL172" s="106"/>
      <c r="HM172" s="106"/>
      <c r="HN172" s="106"/>
      <c r="HO172" s="106"/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  <c r="IG172" s="106"/>
      <c r="IH172" s="106"/>
      <c r="II172" s="106"/>
      <c r="IJ172" s="106"/>
      <c r="IK172" s="106"/>
      <c r="IL172" s="106"/>
      <c r="IM172" s="106"/>
      <c r="IN172" s="106"/>
      <c r="IO172" s="106"/>
      <c r="IP172" s="106"/>
      <c r="IQ172" s="106"/>
      <c r="IR172" s="106"/>
      <c r="IS172" s="106"/>
      <c r="IT172" s="106"/>
      <c r="IU172" s="106"/>
      <c r="IV172" s="106"/>
      <c r="IW172" s="106"/>
      <c r="IX172" s="106"/>
      <c r="IY172" s="106"/>
      <c r="IZ172" s="106"/>
      <c r="JA172" s="106"/>
      <c r="JB172" s="106"/>
      <c r="JC172" s="106"/>
      <c r="JD172" s="106"/>
      <c r="JE172" s="106"/>
      <c r="JF172" s="106"/>
      <c r="JG172" s="106"/>
      <c r="JH172" s="106"/>
      <c r="JI172" s="106"/>
      <c r="JJ172" s="106"/>
      <c r="JK172" s="106"/>
      <c r="JL172" s="106"/>
      <c r="JM172" s="106"/>
      <c r="JN172" s="106"/>
      <c r="JO172" s="106"/>
      <c r="JP172" s="106"/>
      <c r="JQ172" s="106"/>
      <c r="JR172" s="106"/>
      <c r="JS172" s="106"/>
      <c r="JT172" s="106"/>
      <c r="JU172" s="106"/>
      <c r="JV172" s="106"/>
      <c r="JW172" s="106"/>
      <c r="JX172" s="106"/>
      <c r="JY172" s="106"/>
      <c r="JZ172" s="106"/>
      <c r="KA172" s="106"/>
      <c r="KB172" s="106"/>
      <c r="KC172" s="106"/>
      <c r="KD172" s="106"/>
      <c r="KE172" s="106"/>
      <c r="KF172" s="106"/>
      <c r="KG172" s="106"/>
      <c r="KH172" s="106"/>
      <c r="KI172" s="106"/>
      <c r="KJ172" s="106"/>
      <c r="KK172" s="106"/>
      <c r="KL172" s="106"/>
      <c r="KM172" s="106"/>
      <c r="KN172" s="106"/>
      <c r="KO172" s="106"/>
      <c r="KP172" s="106"/>
      <c r="KQ172" s="106"/>
      <c r="KR172" s="106"/>
      <c r="KS172" s="106"/>
      <c r="KT172" s="106"/>
      <c r="KU172" s="106"/>
      <c r="KV172" s="106"/>
      <c r="KW172" s="106"/>
      <c r="KX172" s="106"/>
      <c r="KY172" s="106"/>
      <c r="KZ172" s="106"/>
      <c r="LA172" s="106"/>
      <c r="LB172" s="106"/>
      <c r="LC172" s="106"/>
      <c r="LD172" s="106"/>
      <c r="LE172" s="106"/>
      <c r="LF172" s="106"/>
      <c r="LG172" s="106"/>
      <c r="LH172" s="106"/>
      <c r="LI172" s="106"/>
      <c r="LJ172" s="106"/>
      <c r="LK172" s="106"/>
      <c r="LL172" s="106"/>
      <c r="LM172" s="106"/>
      <c r="LN172" s="106"/>
      <c r="LO172" s="106"/>
      <c r="LP172" s="106"/>
      <c r="LQ172" s="106"/>
      <c r="LR172" s="106"/>
      <c r="LS172" s="106"/>
      <c r="LT172" s="106"/>
      <c r="LU172" s="106"/>
      <c r="LV172" s="106"/>
      <c r="LW172" s="106"/>
      <c r="LX172" s="106"/>
      <c r="LY172" s="106"/>
      <c r="LZ172" s="106"/>
      <c r="MA172" s="106"/>
      <c r="MB172" s="106"/>
      <c r="MC172" s="106"/>
      <c r="MD172" s="106"/>
      <c r="ME172" s="106"/>
      <c r="MF172" s="106"/>
      <c r="MG172" s="106"/>
      <c r="MH172" s="106"/>
      <c r="MI172" s="106"/>
      <c r="MJ172" s="106"/>
      <c r="MK172" s="106"/>
      <c r="ML172" s="106"/>
      <c r="MM172" s="106"/>
      <c r="MN172" s="106"/>
      <c r="MO172" s="106"/>
      <c r="MP172" s="106"/>
      <c r="MQ172" s="106"/>
      <c r="MR172" s="106"/>
      <c r="MS172" s="106"/>
      <c r="MT172" s="106"/>
      <c r="MU172" s="106"/>
      <c r="MV172" s="106"/>
      <c r="MW172" s="106"/>
      <c r="MX172" s="106"/>
      <c r="MY172" s="106"/>
      <c r="MZ172" s="106"/>
      <c r="NA172" s="106"/>
      <c r="NB172" s="106"/>
      <c r="NC172" s="106"/>
      <c r="ND172" s="106"/>
      <c r="NE172" s="106"/>
      <c r="NF172" s="106"/>
      <c r="NG172" s="106"/>
      <c r="NH172" s="106"/>
      <c r="NI172" s="106"/>
      <c r="NJ172" s="106"/>
      <c r="NK172" s="106"/>
      <c r="NL172" s="106"/>
      <c r="NM172" s="106"/>
      <c r="NN172" s="106"/>
      <c r="NO172" s="106"/>
      <c r="NP172" s="106"/>
      <c r="NQ172" s="106"/>
      <c r="NR172" s="106"/>
      <c r="NS172" s="106"/>
      <c r="NT172" s="106"/>
      <c r="NU172" s="106"/>
      <c r="NV172" s="106"/>
      <c r="NW172" s="106"/>
      <c r="NX172" s="106"/>
      <c r="NY172" s="106"/>
      <c r="NZ172" s="106"/>
      <c r="OA172" s="106"/>
      <c r="OB172" s="106"/>
      <c r="OC172" s="106"/>
      <c r="OD172" s="106"/>
      <c r="OE172" s="106"/>
      <c r="OF172" s="106"/>
      <c r="OG172" s="106"/>
      <c r="OH172" s="106"/>
      <c r="OI172" s="106"/>
      <c r="OJ172" s="106"/>
      <c r="OK172" s="106"/>
      <c r="OL172" s="106"/>
      <c r="OM172" s="106"/>
      <c r="ON172" s="106"/>
      <c r="OO172" s="106"/>
      <c r="OP172" s="106"/>
      <c r="OQ172" s="106"/>
      <c r="OR172" s="106"/>
      <c r="OS172" s="106"/>
      <c r="OT172" s="106"/>
      <c r="OU172" s="106"/>
      <c r="OV172" s="106"/>
      <c r="OW172" s="106"/>
      <c r="OX172" s="106"/>
      <c r="OY172" s="106"/>
      <c r="OZ172" s="106"/>
      <c r="PA172" s="106"/>
      <c r="PB172" s="106"/>
      <c r="PC172" s="106"/>
      <c r="PD172" s="106"/>
      <c r="PE172" s="106"/>
      <c r="PF172" s="106"/>
      <c r="PG172" s="106"/>
      <c r="PH172" s="106"/>
      <c r="PI172" s="106"/>
      <c r="PJ172" s="106"/>
      <c r="PK172" s="106"/>
      <c r="PL172" s="106"/>
      <c r="PM172" s="106"/>
      <c r="PN172" s="106"/>
      <c r="PO172" s="106"/>
      <c r="PP172" s="106"/>
      <c r="PQ172" s="106"/>
      <c r="PR172" s="106"/>
      <c r="PS172" s="106"/>
      <c r="PT172" s="106"/>
      <c r="PU172" s="106"/>
      <c r="PV172" s="106"/>
      <c r="PW172" s="106"/>
      <c r="PX172" s="106"/>
      <c r="PY172" s="106"/>
      <c r="PZ172" s="106"/>
      <c r="QA172" s="106"/>
      <c r="QB172" s="106"/>
      <c r="QC172" s="106"/>
      <c r="QD172" s="106"/>
      <c r="QE172" s="106"/>
      <c r="QF172" s="106"/>
      <c r="QG172" s="106"/>
      <c r="QH172" s="106"/>
      <c r="QI172" s="106"/>
      <c r="QJ172" s="106"/>
      <c r="QK172" s="106"/>
      <c r="QL172" s="106"/>
      <c r="QM172" s="106"/>
      <c r="QN172" s="106"/>
      <c r="QO172" s="106"/>
      <c r="QP172" s="106"/>
      <c r="QQ172" s="106"/>
      <c r="QR172" s="106"/>
      <c r="QS172" s="106"/>
      <c r="QT172" s="106"/>
      <c r="QU172" s="106"/>
      <c r="QV172" s="106"/>
      <c r="QW172" s="106"/>
      <c r="QX172" s="106"/>
      <c r="QY172" s="106"/>
      <c r="QZ172" s="106"/>
      <c r="RA172" s="106"/>
      <c r="RB172" s="106"/>
      <c r="RC172" s="106"/>
      <c r="RD172" s="106"/>
      <c r="RE172" s="106"/>
      <c r="RF172" s="106"/>
      <c r="RG172" s="106"/>
      <c r="RH172" s="106"/>
      <c r="RI172" s="106"/>
      <c r="RJ172" s="106"/>
      <c r="RK172" s="106"/>
      <c r="RL172" s="106"/>
      <c r="RM172" s="106"/>
      <c r="RN172" s="106"/>
      <c r="RO172" s="106"/>
      <c r="RP172" s="106"/>
      <c r="RQ172" s="106"/>
      <c r="RR172" s="106"/>
      <c r="RS172" s="106"/>
      <c r="RT172" s="106"/>
      <c r="RU172" s="106"/>
      <c r="RV172" s="106"/>
      <c r="RW172" s="106"/>
      <c r="RX172" s="106"/>
      <c r="RY172" s="106"/>
      <c r="RZ172" s="106"/>
      <c r="SA172" s="106"/>
      <c r="SB172" s="106"/>
      <c r="SC172" s="106"/>
      <c r="SD172" s="106"/>
      <c r="SE172" s="106"/>
      <c r="SF172" s="106"/>
      <c r="SG172" s="106"/>
      <c r="SH172" s="106"/>
      <c r="SI172" s="106"/>
      <c r="SJ172" s="106"/>
      <c r="SK172" s="106"/>
      <c r="SL172" s="106"/>
      <c r="SM172" s="106"/>
      <c r="SN172" s="106"/>
      <c r="SO172" s="106"/>
      <c r="SP172" s="106"/>
      <c r="SQ172" s="106"/>
      <c r="SR172" s="106"/>
      <c r="SS172" s="106"/>
      <c r="ST172" s="106"/>
      <c r="SU172" s="106"/>
      <c r="SV172" s="106"/>
      <c r="SW172" s="106"/>
      <c r="SX172" s="106"/>
      <c r="SY172" s="106"/>
      <c r="SZ172" s="106"/>
      <c r="TA172" s="106"/>
      <c r="TB172" s="106"/>
      <c r="TC172" s="106"/>
      <c r="TD172" s="106"/>
      <c r="TE172" s="106"/>
      <c r="TF172" s="106"/>
      <c r="TG172" s="106"/>
      <c r="TH172" s="106"/>
      <c r="TI172" s="106"/>
      <c r="TJ172" s="106"/>
      <c r="TK172" s="106"/>
      <c r="TL172" s="106"/>
      <c r="TM172" s="106"/>
      <c r="TN172" s="106"/>
      <c r="TO172" s="106"/>
      <c r="TP172" s="106"/>
      <c r="TQ172" s="106"/>
      <c r="TR172" s="106"/>
      <c r="TS172" s="106"/>
      <c r="TT172" s="106"/>
      <c r="TU172" s="106"/>
      <c r="TV172" s="106"/>
      <c r="TW172" s="106"/>
      <c r="TX172" s="106"/>
      <c r="TY172" s="106"/>
      <c r="TZ172" s="106"/>
      <c r="UA172" s="106"/>
      <c r="UB172" s="106"/>
      <c r="UC172" s="106"/>
      <c r="UD172" s="106"/>
      <c r="UE172" s="106"/>
      <c r="UF172" s="106"/>
      <c r="UG172" s="106"/>
      <c r="UH172" s="106"/>
      <c r="UI172" s="106"/>
      <c r="UJ172" s="106"/>
      <c r="UK172" s="106"/>
      <c r="UL172" s="106"/>
      <c r="UM172" s="106"/>
      <c r="UN172" s="106"/>
      <c r="UO172" s="106"/>
      <c r="UP172" s="106"/>
      <c r="UQ172" s="106"/>
      <c r="UR172" s="106"/>
      <c r="US172" s="106"/>
      <c r="UT172" s="106"/>
      <c r="UU172" s="106"/>
      <c r="UV172" s="106"/>
      <c r="UW172" s="106"/>
      <c r="UX172" s="106"/>
      <c r="UY172" s="106"/>
      <c r="UZ172" s="106"/>
      <c r="VA172" s="106"/>
      <c r="VB172" s="106"/>
      <c r="VC172" s="106"/>
      <c r="VD172" s="106"/>
      <c r="VE172" s="106"/>
      <c r="VF172" s="106"/>
      <c r="VG172" s="106"/>
      <c r="VH172" s="106"/>
      <c r="VI172" s="106"/>
      <c r="VJ172" s="106"/>
      <c r="VK172" s="106"/>
      <c r="VL172" s="106"/>
      <c r="VM172" s="106"/>
      <c r="VN172" s="106"/>
      <c r="VO172" s="106"/>
      <c r="VP172" s="106"/>
      <c r="VQ172" s="106"/>
      <c r="VR172" s="106"/>
      <c r="VS172" s="106"/>
      <c r="VT172" s="106"/>
      <c r="VU172" s="106"/>
      <c r="VV172" s="106"/>
      <c r="VW172" s="106"/>
      <c r="VX172" s="106"/>
      <c r="VY172" s="106"/>
      <c r="VZ172" s="106"/>
      <c r="WA172" s="106"/>
      <c r="WB172" s="106"/>
      <c r="WC172" s="106"/>
      <c r="WD172" s="106"/>
      <c r="WE172" s="106"/>
      <c r="WF172" s="106"/>
      <c r="WG172" s="106"/>
      <c r="WH172" s="106"/>
      <c r="WI172" s="106"/>
      <c r="WJ172" s="106"/>
      <c r="WK172" s="106"/>
      <c r="WL172" s="106"/>
      <c r="WM172" s="106"/>
      <c r="WN172" s="106"/>
      <c r="WO172" s="106"/>
      <c r="WP172" s="106"/>
      <c r="WQ172" s="106"/>
      <c r="WR172" s="106"/>
      <c r="WS172" s="106"/>
      <c r="WT172" s="106"/>
      <c r="WU172" s="106"/>
      <c r="WV172" s="106"/>
      <c r="WW172" s="106"/>
      <c r="WX172" s="106"/>
      <c r="WY172" s="106"/>
      <c r="WZ172" s="106"/>
      <c r="XA172" s="106"/>
      <c r="XB172" s="106"/>
      <c r="XC172" s="106"/>
      <c r="XD172" s="106"/>
      <c r="XE172" s="106"/>
      <c r="XF172" s="106"/>
      <c r="XG172" s="106"/>
      <c r="XH172" s="106"/>
      <c r="XI172" s="106"/>
      <c r="XJ172" s="106"/>
      <c r="XK172" s="106"/>
      <c r="XL172" s="106"/>
      <c r="XM172" s="106"/>
      <c r="XN172" s="106"/>
      <c r="XO172" s="106"/>
      <c r="XP172" s="106"/>
      <c r="XQ172" s="106"/>
      <c r="XR172" s="106"/>
      <c r="XS172" s="106"/>
      <c r="XT172" s="106"/>
      <c r="XU172" s="106"/>
      <c r="XV172" s="106"/>
      <c r="XW172" s="106"/>
      <c r="XX172" s="106"/>
      <c r="XY172" s="106"/>
      <c r="XZ172" s="106"/>
      <c r="YA172" s="106"/>
      <c r="YB172" s="106"/>
      <c r="YC172" s="106"/>
      <c r="YD172" s="106"/>
      <c r="YE172" s="106"/>
      <c r="YF172" s="106"/>
      <c r="YG172" s="106"/>
      <c r="YH172" s="106"/>
      <c r="YI172" s="106"/>
      <c r="YJ172" s="106"/>
      <c r="YK172" s="106"/>
      <c r="YL172" s="106"/>
      <c r="YM172" s="106"/>
      <c r="YN172" s="106"/>
      <c r="YO172" s="106"/>
      <c r="YP172" s="106"/>
      <c r="YQ172" s="106"/>
      <c r="YR172" s="106"/>
      <c r="YS172" s="106"/>
      <c r="YT172" s="106"/>
      <c r="YU172" s="106"/>
      <c r="YV172" s="106"/>
      <c r="YW172" s="106"/>
      <c r="YX172" s="106"/>
      <c r="YY172" s="106"/>
      <c r="YZ172" s="106"/>
      <c r="ZA172" s="106"/>
      <c r="ZB172" s="106"/>
      <c r="ZC172" s="106"/>
      <c r="ZD172" s="106"/>
      <c r="ZE172" s="106"/>
      <c r="ZF172" s="106"/>
      <c r="ZG172" s="106"/>
      <c r="ZH172" s="106"/>
      <c r="ZI172" s="106"/>
      <c r="ZJ172" s="106"/>
      <c r="ZK172" s="106"/>
      <c r="ZL172" s="106"/>
      <c r="ZM172" s="106"/>
      <c r="ZN172" s="106"/>
      <c r="ZO172" s="106"/>
      <c r="ZP172" s="106"/>
      <c r="ZQ172" s="106"/>
      <c r="ZR172" s="106"/>
      <c r="ZS172" s="106"/>
      <c r="ZT172" s="106"/>
      <c r="ZU172" s="106"/>
      <c r="ZV172" s="106"/>
      <c r="ZW172" s="106"/>
      <c r="ZX172" s="106"/>
      <c r="ZY172" s="106"/>
      <c r="ZZ172" s="106"/>
      <c r="AAA172" s="106"/>
      <c r="AAB172" s="106"/>
      <c r="AAC172" s="106"/>
      <c r="AAD172" s="106"/>
      <c r="AAE172" s="106"/>
      <c r="AAF172" s="106"/>
      <c r="AAG172" s="106"/>
      <c r="AAH172" s="106"/>
      <c r="AAI172" s="106"/>
      <c r="AAJ172" s="106"/>
      <c r="AAK172" s="106"/>
      <c r="AAL172" s="106"/>
      <c r="AAM172" s="106"/>
      <c r="AAN172" s="106"/>
      <c r="AAO172" s="106"/>
      <c r="AAP172" s="106"/>
      <c r="AAQ172" s="106"/>
      <c r="AAR172" s="106"/>
      <c r="AAS172" s="106"/>
      <c r="AAT172" s="106"/>
      <c r="AAU172" s="106"/>
      <c r="AAV172" s="106"/>
      <c r="AAW172" s="106"/>
      <c r="AAX172" s="106"/>
      <c r="AAY172" s="106"/>
      <c r="AAZ172" s="106"/>
      <c r="ABA172" s="106"/>
      <c r="ABB172" s="106"/>
      <c r="ABC172" s="106"/>
      <c r="ABD172" s="106"/>
      <c r="ABE172" s="106"/>
      <c r="ABF172" s="106"/>
      <c r="ABG172" s="106"/>
      <c r="ABH172" s="106"/>
      <c r="ABI172" s="106"/>
      <c r="ABJ172" s="106"/>
      <c r="ABK172" s="106"/>
      <c r="ABL172" s="106"/>
      <c r="ABM172" s="106"/>
      <c r="ABN172" s="106"/>
      <c r="ABO172" s="106"/>
      <c r="ABP172" s="106"/>
      <c r="ABQ172" s="106"/>
      <c r="ABR172" s="106"/>
      <c r="ABS172" s="106"/>
      <c r="ABT172" s="106"/>
      <c r="ABU172" s="106"/>
      <c r="ABV172" s="106"/>
      <c r="ABW172" s="106"/>
      <c r="ABX172" s="106"/>
      <c r="ABY172" s="106"/>
      <c r="ABZ172" s="106"/>
      <c r="ACA172" s="106"/>
      <c r="ACB172" s="106"/>
      <c r="ACC172" s="106"/>
      <c r="ACD172" s="106"/>
      <c r="ACE172" s="106"/>
      <c r="ACF172" s="106"/>
      <c r="ACG172" s="106"/>
      <c r="ACH172" s="106"/>
      <c r="ACI172" s="106"/>
      <c r="ACJ172" s="106"/>
      <c r="ACK172" s="106"/>
      <c r="ACL172" s="106"/>
      <c r="ACM172" s="106"/>
      <c r="ACN172" s="106"/>
      <c r="ACO172" s="106"/>
      <c r="ACP172" s="106"/>
      <c r="ACQ172" s="106"/>
      <c r="ACR172" s="106"/>
      <c r="ACS172" s="106"/>
      <c r="ACT172" s="106"/>
      <c r="ACU172" s="106"/>
      <c r="ACV172" s="106"/>
      <c r="ACW172" s="106"/>
      <c r="ACX172" s="106"/>
      <c r="ACY172" s="106"/>
      <c r="ACZ172" s="106"/>
      <c r="ADA172" s="106"/>
      <c r="ADB172" s="106"/>
      <c r="ADC172" s="106"/>
      <c r="ADD172" s="106"/>
      <c r="ADE172" s="106"/>
      <c r="ADF172" s="106"/>
      <c r="ADG172" s="106"/>
      <c r="ADH172" s="106"/>
      <c r="ADI172" s="106"/>
      <c r="ADJ172" s="106"/>
      <c r="ADK172" s="106"/>
      <c r="ADL172" s="106"/>
      <c r="ADM172" s="106"/>
      <c r="ADN172" s="106"/>
      <c r="ADO172" s="106"/>
      <c r="ADP172" s="106"/>
      <c r="ADQ172" s="106"/>
      <c r="ADR172" s="106"/>
      <c r="ADS172" s="106"/>
      <c r="ADT172" s="106"/>
      <c r="ADU172" s="106"/>
      <c r="ADV172" s="106"/>
      <c r="ADW172" s="106"/>
      <c r="ADX172" s="106"/>
      <c r="ADY172" s="106"/>
      <c r="ADZ172" s="106"/>
      <c r="AEA172" s="106"/>
      <c r="AEB172" s="106"/>
      <c r="AEC172" s="106"/>
      <c r="AED172" s="106"/>
      <c r="AEE172" s="106"/>
      <c r="AEF172" s="106"/>
      <c r="AEG172" s="106"/>
      <c r="AEH172" s="106"/>
      <c r="AEI172" s="106"/>
      <c r="AEJ172" s="106"/>
      <c r="AEK172" s="106"/>
      <c r="AEL172" s="106"/>
      <c r="AEM172" s="106"/>
      <c r="AEN172" s="106"/>
      <c r="AEO172" s="106"/>
      <c r="AEP172" s="106"/>
      <c r="AEQ172" s="106"/>
      <c r="AER172" s="106"/>
      <c r="AES172" s="106"/>
      <c r="AET172" s="106"/>
      <c r="AEU172" s="106"/>
      <c r="AEV172" s="106"/>
      <c r="AEW172" s="106"/>
      <c r="AEX172" s="106"/>
      <c r="AEY172" s="106"/>
      <c r="AEZ172" s="106"/>
      <c r="AFA172" s="106"/>
      <c r="AFB172" s="106"/>
      <c r="AFC172" s="106"/>
      <c r="AFD172" s="106"/>
      <c r="AFE172" s="106"/>
      <c r="AFF172" s="106"/>
      <c r="AFG172" s="106"/>
      <c r="AFH172" s="106"/>
      <c r="AFI172" s="106"/>
      <c r="AFJ172" s="106"/>
      <c r="AFK172" s="106"/>
      <c r="AFL172" s="106"/>
      <c r="AFM172" s="106"/>
      <c r="AFN172" s="106"/>
      <c r="AFO172" s="106"/>
      <c r="AFP172" s="106"/>
      <c r="AFQ172" s="106"/>
      <c r="AFR172" s="106"/>
      <c r="AFS172" s="106"/>
      <c r="AFT172" s="106"/>
      <c r="AFU172" s="106"/>
      <c r="AFV172" s="106"/>
      <c r="AFW172" s="106"/>
      <c r="AFX172" s="106"/>
      <c r="AFY172" s="106"/>
      <c r="AFZ172" s="106"/>
      <c r="AGA172" s="106"/>
      <c r="AGB172" s="106"/>
      <c r="AGC172" s="106"/>
      <c r="AGD172" s="106"/>
      <c r="AGE172" s="106"/>
      <c r="AGF172" s="106"/>
      <c r="AGG172" s="106"/>
      <c r="AGH172" s="106"/>
      <c r="AGI172" s="106"/>
      <c r="AGJ172" s="106"/>
      <c r="AGK172" s="106"/>
      <c r="AGL172" s="106"/>
      <c r="AGM172" s="106"/>
      <c r="AGN172" s="106"/>
      <c r="AGO172" s="106"/>
      <c r="AGP172" s="106"/>
      <c r="AGQ172" s="106"/>
      <c r="AGR172" s="106"/>
      <c r="AGS172" s="106"/>
      <c r="AGT172" s="106"/>
      <c r="AGU172" s="106"/>
      <c r="AGV172" s="106"/>
      <c r="AGW172" s="106"/>
      <c r="AGX172" s="106"/>
      <c r="AGY172" s="106"/>
      <c r="AGZ172" s="106"/>
      <c r="AHA172" s="106"/>
      <c r="AHB172" s="106"/>
      <c r="AHC172" s="106"/>
      <c r="AHD172" s="106"/>
      <c r="AHE172" s="106"/>
      <c r="AHF172" s="106"/>
      <c r="AHG172" s="106"/>
      <c r="AHH172" s="106"/>
      <c r="AHI172" s="106"/>
      <c r="AHJ172" s="106"/>
      <c r="AHK172" s="106"/>
      <c r="AHL172" s="106"/>
      <c r="AHM172" s="106"/>
      <c r="AHN172" s="106"/>
      <c r="AHO172" s="106"/>
      <c r="AHP172" s="106"/>
      <c r="AHQ172" s="106"/>
      <c r="AHR172" s="106"/>
      <c r="AHS172" s="106"/>
      <c r="AHT172" s="106"/>
      <c r="AHU172" s="106"/>
      <c r="AHV172" s="106"/>
      <c r="AHW172" s="106"/>
      <c r="AHX172" s="106"/>
      <c r="AHY172" s="106"/>
      <c r="AHZ172" s="106"/>
      <c r="AIA172" s="106"/>
      <c r="AIB172" s="106"/>
      <c r="AIC172" s="106"/>
      <c r="AID172" s="106"/>
      <c r="AIE172" s="106"/>
      <c r="AIF172" s="106"/>
      <c r="AIG172" s="106"/>
      <c r="AIH172" s="106"/>
      <c r="AII172" s="106"/>
      <c r="AIJ172" s="106"/>
      <c r="AIK172" s="106"/>
      <c r="AIL172" s="106"/>
      <c r="AIM172" s="106"/>
      <c r="AIN172" s="106"/>
      <c r="AIO172" s="106"/>
      <c r="AIP172" s="106"/>
      <c r="AIQ172" s="106"/>
      <c r="AIR172" s="106"/>
      <c r="AIS172" s="106"/>
      <c r="AIT172" s="106"/>
      <c r="AIU172" s="106"/>
      <c r="AIV172" s="106"/>
      <c r="AIW172" s="106"/>
      <c r="AIX172" s="106"/>
      <c r="AIY172" s="106"/>
      <c r="AIZ172" s="106"/>
      <c r="AJA172" s="106"/>
      <c r="AJB172" s="106"/>
      <c r="AJC172" s="106"/>
      <c r="AJD172" s="106"/>
      <c r="AJE172" s="106"/>
      <c r="AJF172" s="106"/>
      <c r="AJG172" s="106"/>
      <c r="AJH172" s="106"/>
      <c r="AJI172" s="106"/>
      <c r="AJJ172" s="106"/>
      <c r="AJK172" s="106"/>
      <c r="AJL172" s="106"/>
      <c r="AJM172" s="106"/>
      <c r="AJN172" s="106"/>
      <c r="AJO172" s="106"/>
      <c r="AJP172" s="106"/>
      <c r="AJQ172" s="106"/>
      <c r="AJR172" s="106"/>
      <c r="AJS172" s="106"/>
      <c r="AJT172" s="106"/>
      <c r="AJU172" s="106"/>
      <c r="AJV172" s="106"/>
      <c r="AJW172" s="106"/>
      <c r="AJX172" s="106"/>
      <c r="AJY172" s="106"/>
      <c r="AJZ172" s="106"/>
      <c r="AKA172" s="106"/>
      <c r="AKB172" s="106"/>
      <c r="AKC172" s="106"/>
      <c r="AKD172" s="106"/>
      <c r="AKE172" s="106"/>
      <c r="AKF172" s="106"/>
      <c r="AKG172" s="106"/>
      <c r="AKH172" s="106"/>
      <c r="AKI172" s="106"/>
      <c r="AKJ172" s="106"/>
      <c r="AKK172" s="106"/>
      <c r="AKL172" s="106"/>
      <c r="AKM172" s="106"/>
      <c r="AKN172" s="106"/>
      <c r="AKO172" s="106"/>
      <c r="AKP172" s="106"/>
      <c r="AKQ172" s="106"/>
      <c r="AKR172" s="106"/>
      <c r="AKS172" s="106"/>
      <c r="AKT172" s="106"/>
      <c r="AKU172" s="106"/>
      <c r="AKV172" s="106"/>
      <c r="AKW172" s="106"/>
      <c r="AKX172" s="106"/>
      <c r="AKY172" s="106"/>
      <c r="AKZ172" s="106"/>
      <c r="ALA172" s="106"/>
      <c r="ALB172" s="106"/>
      <c r="ALC172" s="106"/>
      <c r="ALD172" s="106"/>
      <c r="ALE172" s="106"/>
      <c r="ALF172" s="106"/>
      <c r="ALG172" s="106"/>
      <c r="ALH172" s="106"/>
      <c r="ALI172" s="106"/>
      <c r="ALJ172" s="106"/>
      <c r="ALK172" s="106"/>
      <c r="ALL172" s="106"/>
      <c r="ALM172" s="106"/>
      <c r="ALN172" s="106"/>
      <c r="ALO172" s="106"/>
      <c r="ALP172" s="106"/>
      <c r="ALQ172" s="106"/>
      <c r="ALR172" s="106"/>
      <c r="ALS172" s="106"/>
      <c r="ALT172" s="106"/>
      <c r="ALU172" s="106"/>
      <c r="ALV172" s="106"/>
      <c r="ALW172" s="106"/>
      <c r="ALX172" s="106"/>
      <c r="ALY172" s="106"/>
      <c r="ALZ172" s="106"/>
      <c r="AMA172" s="106"/>
      <c r="AMB172" s="106"/>
      <c r="AMC172" s="106"/>
      <c r="AMD172" s="106"/>
      <c r="AME172" s="106"/>
      <c r="AMF172" s="106"/>
      <c r="AMG172" s="106"/>
      <c r="AMH172" s="106"/>
      <c r="AMI172" s="106"/>
    </row>
    <row r="173" spans="1:1023" s="107" customFormat="1" ht="24.75">
      <c r="A173" s="96">
        <v>172</v>
      </c>
      <c r="B173" s="97" t="s">
        <v>184</v>
      </c>
      <c r="C173" s="97" t="s">
        <v>184</v>
      </c>
      <c r="D173" s="98" t="s">
        <v>743</v>
      </c>
      <c r="E173" s="109" t="s">
        <v>733</v>
      </c>
      <c r="F173" s="110" t="s">
        <v>700</v>
      </c>
      <c r="G173" s="100">
        <v>80000</v>
      </c>
      <c r="H173" s="111">
        <v>80000</v>
      </c>
      <c r="I173" s="102">
        <v>8.3599999999999994E-2</v>
      </c>
      <c r="J173" s="112">
        <f t="shared" si="4"/>
        <v>6687.9999999999991</v>
      </c>
      <c r="K173" s="103"/>
      <c r="L173" s="104">
        <v>6792.4528301886803</v>
      </c>
      <c r="M173" s="99" t="s">
        <v>702</v>
      </c>
      <c r="N173" s="105" t="s">
        <v>703</v>
      </c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6"/>
      <c r="EC173" s="106"/>
      <c r="ED173" s="106"/>
      <c r="EE173" s="106"/>
      <c r="EF173" s="106"/>
      <c r="EG173" s="106"/>
      <c r="EH173" s="106"/>
      <c r="EI173" s="106"/>
      <c r="EJ173" s="106"/>
      <c r="EK173" s="106"/>
      <c r="EL173" s="106"/>
      <c r="EM173" s="106"/>
      <c r="EN173" s="106"/>
      <c r="EO173" s="106"/>
      <c r="EP173" s="106"/>
      <c r="EQ173" s="106"/>
      <c r="ER173" s="106"/>
      <c r="ES173" s="106"/>
      <c r="ET173" s="106"/>
      <c r="EU173" s="106"/>
      <c r="EV173" s="106"/>
      <c r="EW173" s="106"/>
      <c r="EX173" s="106"/>
      <c r="EY173" s="106"/>
      <c r="EZ173" s="106"/>
      <c r="FA173" s="106"/>
      <c r="FB173" s="106"/>
      <c r="FC173" s="106"/>
      <c r="FD173" s="106"/>
      <c r="FE173" s="106"/>
      <c r="FF173" s="106"/>
      <c r="FG173" s="106"/>
      <c r="FH173" s="106"/>
      <c r="FI173" s="106"/>
      <c r="FJ173" s="106"/>
      <c r="FK173" s="106"/>
      <c r="FL173" s="106"/>
      <c r="FM173" s="106"/>
      <c r="FN173" s="106"/>
      <c r="FO173" s="106"/>
      <c r="FP173" s="106"/>
      <c r="FQ173" s="106"/>
      <c r="FR173" s="106"/>
      <c r="FS173" s="106"/>
      <c r="FT173" s="106"/>
      <c r="FU173" s="106"/>
      <c r="FV173" s="106"/>
      <c r="FW173" s="106"/>
      <c r="FX173" s="106"/>
      <c r="FY173" s="106"/>
      <c r="FZ173" s="106"/>
      <c r="GA173" s="106"/>
      <c r="GB173" s="106"/>
      <c r="GC173" s="106"/>
      <c r="GD173" s="106"/>
      <c r="GE173" s="106"/>
      <c r="GF173" s="106"/>
      <c r="GG173" s="106"/>
      <c r="GH173" s="106"/>
      <c r="GI173" s="106"/>
      <c r="GJ173" s="106"/>
      <c r="GK173" s="106"/>
      <c r="GL173" s="106"/>
      <c r="GM173" s="106"/>
      <c r="GN173" s="106"/>
      <c r="GO173" s="106"/>
      <c r="GP173" s="106"/>
      <c r="GQ173" s="106"/>
      <c r="GR173" s="106"/>
      <c r="GS173" s="106"/>
      <c r="GT173" s="106"/>
      <c r="GU173" s="106"/>
      <c r="GV173" s="106"/>
      <c r="GW173" s="106"/>
      <c r="GX173" s="106"/>
      <c r="GY173" s="106"/>
      <c r="GZ173" s="106"/>
      <c r="HA173" s="106"/>
      <c r="HB173" s="106"/>
      <c r="HC173" s="106"/>
      <c r="HD173" s="106"/>
      <c r="HE173" s="106"/>
      <c r="HF173" s="106"/>
      <c r="HG173" s="106"/>
      <c r="HH173" s="106"/>
      <c r="HI173" s="106"/>
      <c r="HJ173" s="106"/>
      <c r="HK173" s="106"/>
      <c r="HL173" s="106"/>
      <c r="HM173" s="106"/>
      <c r="HN173" s="106"/>
      <c r="HO173" s="106"/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  <c r="IG173" s="106"/>
      <c r="IH173" s="106"/>
      <c r="II173" s="106"/>
      <c r="IJ173" s="106"/>
      <c r="IK173" s="106"/>
      <c r="IL173" s="106"/>
      <c r="IM173" s="106"/>
      <c r="IN173" s="106"/>
      <c r="IO173" s="106"/>
      <c r="IP173" s="106"/>
      <c r="IQ173" s="106"/>
      <c r="IR173" s="106"/>
      <c r="IS173" s="106"/>
      <c r="IT173" s="106"/>
      <c r="IU173" s="106"/>
      <c r="IV173" s="106"/>
      <c r="IW173" s="106"/>
      <c r="IX173" s="106"/>
      <c r="IY173" s="106"/>
      <c r="IZ173" s="106"/>
      <c r="JA173" s="106"/>
      <c r="JB173" s="106"/>
      <c r="JC173" s="106"/>
      <c r="JD173" s="106"/>
      <c r="JE173" s="106"/>
      <c r="JF173" s="106"/>
      <c r="JG173" s="106"/>
      <c r="JH173" s="106"/>
      <c r="JI173" s="106"/>
      <c r="JJ173" s="106"/>
      <c r="JK173" s="106"/>
      <c r="JL173" s="106"/>
      <c r="JM173" s="106"/>
      <c r="JN173" s="106"/>
      <c r="JO173" s="106"/>
      <c r="JP173" s="106"/>
      <c r="JQ173" s="106"/>
      <c r="JR173" s="106"/>
      <c r="JS173" s="106"/>
      <c r="JT173" s="106"/>
      <c r="JU173" s="106"/>
      <c r="JV173" s="106"/>
      <c r="JW173" s="106"/>
      <c r="JX173" s="106"/>
      <c r="JY173" s="106"/>
      <c r="JZ173" s="106"/>
      <c r="KA173" s="106"/>
      <c r="KB173" s="106"/>
      <c r="KC173" s="106"/>
      <c r="KD173" s="106"/>
      <c r="KE173" s="106"/>
      <c r="KF173" s="106"/>
      <c r="KG173" s="106"/>
      <c r="KH173" s="106"/>
      <c r="KI173" s="106"/>
      <c r="KJ173" s="106"/>
      <c r="KK173" s="106"/>
      <c r="KL173" s="106"/>
      <c r="KM173" s="106"/>
      <c r="KN173" s="106"/>
      <c r="KO173" s="106"/>
      <c r="KP173" s="106"/>
      <c r="KQ173" s="106"/>
      <c r="KR173" s="106"/>
      <c r="KS173" s="106"/>
      <c r="KT173" s="106"/>
      <c r="KU173" s="106"/>
      <c r="KV173" s="106"/>
      <c r="KW173" s="106"/>
      <c r="KX173" s="106"/>
      <c r="KY173" s="106"/>
      <c r="KZ173" s="106"/>
      <c r="LA173" s="106"/>
      <c r="LB173" s="106"/>
      <c r="LC173" s="106"/>
      <c r="LD173" s="106"/>
      <c r="LE173" s="106"/>
      <c r="LF173" s="106"/>
      <c r="LG173" s="106"/>
      <c r="LH173" s="106"/>
      <c r="LI173" s="106"/>
      <c r="LJ173" s="106"/>
      <c r="LK173" s="106"/>
      <c r="LL173" s="106"/>
      <c r="LM173" s="106"/>
      <c r="LN173" s="106"/>
      <c r="LO173" s="106"/>
      <c r="LP173" s="106"/>
      <c r="LQ173" s="106"/>
      <c r="LR173" s="106"/>
      <c r="LS173" s="106"/>
      <c r="LT173" s="106"/>
      <c r="LU173" s="106"/>
      <c r="LV173" s="106"/>
      <c r="LW173" s="106"/>
      <c r="LX173" s="106"/>
      <c r="LY173" s="106"/>
      <c r="LZ173" s="106"/>
      <c r="MA173" s="106"/>
      <c r="MB173" s="106"/>
      <c r="MC173" s="106"/>
      <c r="MD173" s="106"/>
      <c r="ME173" s="106"/>
      <c r="MF173" s="106"/>
      <c r="MG173" s="106"/>
      <c r="MH173" s="106"/>
      <c r="MI173" s="106"/>
      <c r="MJ173" s="106"/>
      <c r="MK173" s="106"/>
      <c r="ML173" s="106"/>
      <c r="MM173" s="106"/>
      <c r="MN173" s="106"/>
      <c r="MO173" s="106"/>
      <c r="MP173" s="106"/>
      <c r="MQ173" s="106"/>
      <c r="MR173" s="106"/>
      <c r="MS173" s="106"/>
      <c r="MT173" s="106"/>
      <c r="MU173" s="106"/>
      <c r="MV173" s="106"/>
      <c r="MW173" s="106"/>
      <c r="MX173" s="106"/>
      <c r="MY173" s="106"/>
      <c r="MZ173" s="106"/>
      <c r="NA173" s="106"/>
      <c r="NB173" s="106"/>
      <c r="NC173" s="106"/>
      <c r="ND173" s="106"/>
      <c r="NE173" s="106"/>
      <c r="NF173" s="106"/>
      <c r="NG173" s="106"/>
      <c r="NH173" s="106"/>
      <c r="NI173" s="106"/>
      <c r="NJ173" s="106"/>
      <c r="NK173" s="106"/>
      <c r="NL173" s="106"/>
      <c r="NM173" s="106"/>
      <c r="NN173" s="106"/>
      <c r="NO173" s="106"/>
      <c r="NP173" s="106"/>
      <c r="NQ173" s="106"/>
      <c r="NR173" s="106"/>
      <c r="NS173" s="106"/>
      <c r="NT173" s="106"/>
      <c r="NU173" s="106"/>
      <c r="NV173" s="106"/>
      <c r="NW173" s="106"/>
      <c r="NX173" s="106"/>
      <c r="NY173" s="106"/>
      <c r="NZ173" s="106"/>
      <c r="OA173" s="106"/>
      <c r="OB173" s="106"/>
      <c r="OC173" s="106"/>
      <c r="OD173" s="106"/>
      <c r="OE173" s="106"/>
      <c r="OF173" s="106"/>
      <c r="OG173" s="106"/>
      <c r="OH173" s="106"/>
      <c r="OI173" s="106"/>
      <c r="OJ173" s="106"/>
      <c r="OK173" s="106"/>
      <c r="OL173" s="106"/>
      <c r="OM173" s="106"/>
      <c r="ON173" s="106"/>
      <c r="OO173" s="106"/>
      <c r="OP173" s="106"/>
      <c r="OQ173" s="106"/>
      <c r="OR173" s="106"/>
      <c r="OS173" s="106"/>
      <c r="OT173" s="106"/>
      <c r="OU173" s="106"/>
      <c r="OV173" s="106"/>
      <c r="OW173" s="106"/>
      <c r="OX173" s="106"/>
      <c r="OY173" s="106"/>
      <c r="OZ173" s="106"/>
      <c r="PA173" s="106"/>
      <c r="PB173" s="106"/>
      <c r="PC173" s="106"/>
      <c r="PD173" s="106"/>
      <c r="PE173" s="106"/>
      <c r="PF173" s="106"/>
      <c r="PG173" s="106"/>
      <c r="PH173" s="106"/>
      <c r="PI173" s="106"/>
      <c r="PJ173" s="106"/>
      <c r="PK173" s="106"/>
      <c r="PL173" s="106"/>
      <c r="PM173" s="106"/>
      <c r="PN173" s="106"/>
      <c r="PO173" s="106"/>
      <c r="PP173" s="106"/>
      <c r="PQ173" s="106"/>
      <c r="PR173" s="106"/>
      <c r="PS173" s="106"/>
      <c r="PT173" s="106"/>
      <c r="PU173" s="106"/>
      <c r="PV173" s="106"/>
      <c r="PW173" s="106"/>
      <c r="PX173" s="106"/>
      <c r="PY173" s="106"/>
      <c r="PZ173" s="106"/>
      <c r="QA173" s="106"/>
      <c r="QB173" s="106"/>
      <c r="QC173" s="106"/>
      <c r="QD173" s="106"/>
      <c r="QE173" s="106"/>
      <c r="QF173" s="106"/>
      <c r="QG173" s="106"/>
      <c r="QH173" s="106"/>
      <c r="QI173" s="106"/>
      <c r="QJ173" s="106"/>
      <c r="QK173" s="106"/>
      <c r="QL173" s="106"/>
      <c r="QM173" s="106"/>
      <c r="QN173" s="106"/>
      <c r="QO173" s="106"/>
      <c r="QP173" s="106"/>
      <c r="QQ173" s="106"/>
      <c r="QR173" s="106"/>
      <c r="QS173" s="106"/>
      <c r="QT173" s="106"/>
      <c r="QU173" s="106"/>
      <c r="QV173" s="106"/>
      <c r="QW173" s="106"/>
      <c r="QX173" s="106"/>
      <c r="QY173" s="106"/>
      <c r="QZ173" s="106"/>
      <c r="RA173" s="106"/>
      <c r="RB173" s="106"/>
      <c r="RC173" s="106"/>
      <c r="RD173" s="106"/>
      <c r="RE173" s="106"/>
      <c r="RF173" s="106"/>
      <c r="RG173" s="106"/>
      <c r="RH173" s="106"/>
      <c r="RI173" s="106"/>
      <c r="RJ173" s="106"/>
      <c r="RK173" s="106"/>
      <c r="RL173" s="106"/>
      <c r="RM173" s="106"/>
      <c r="RN173" s="106"/>
      <c r="RO173" s="106"/>
      <c r="RP173" s="106"/>
      <c r="RQ173" s="106"/>
      <c r="RR173" s="106"/>
      <c r="RS173" s="106"/>
      <c r="RT173" s="106"/>
      <c r="RU173" s="106"/>
      <c r="RV173" s="106"/>
      <c r="RW173" s="106"/>
      <c r="RX173" s="106"/>
      <c r="RY173" s="106"/>
      <c r="RZ173" s="106"/>
      <c r="SA173" s="106"/>
      <c r="SB173" s="106"/>
      <c r="SC173" s="106"/>
      <c r="SD173" s="106"/>
      <c r="SE173" s="106"/>
      <c r="SF173" s="106"/>
      <c r="SG173" s="106"/>
      <c r="SH173" s="106"/>
      <c r="SI173" s="106"/>
      <c r="SJ173" s="106"/>
      <c r="SK173" s="106"/>
      <c r="SL173" s="106"/>
      <c r="SM173" s="106"/>
      <c r="SN173" s="106"/>
      <c r="SO173" s="106"/>
      <c r="SP173" s="106"/>
      <c r="SQ173" s="106"/>
      <c r="SR173" s="106"/>
      <c r="SS173" s="106"/>
      <c r="ST173" s="106"/>
      <c r="SU173" s="106"/>
      <c r="SV173" s="106"/>
      <c r="SW173" s="106"/>
      <c r="SX173" s="106"/>
      <c r="SY173" s="106"/>
      <c r="SZ173" s="106"/>
      <c r="TA173" s="106"/>
      <c r="TB173" s="106"/>
      <c r="TC173" s="106"/>
      <c r="TD173" s="106"/>
      <c r="TE173" s="106"/>
      <c r="TF173" s="106"/>
      <c r="TG173" s="106"/>
      <c r="TH173" s="106"/>
      <c r="TI173" s="106"/>
      <c r="TJ173" s="106"/>
      <c r="TK173" s="106"/>
      <c r="TL173" s="106"/>
      <c r="TM173" s="106"/>
      <c r="TN173" s="106"/>
      <c r="TO173" s="106"/>
      <c r="TP173" s="106"/>
      <c r="TQ173" s="106"/>
      <c r="TR173" s="106"/>
      <c r="TS173" s="106"/>
      <c r="TT173" s="106"/>
      <c r="TU173" s="106"/>
      <c r="TV173" s="106"/>
      <c r="TW173" s="106"/>
      <c r="TX173" s="106"/>
      <c r="TY173" s="106"/>
      <c r="TZ173" s="106"/>
      <c r="UA173" s="106"/>
      <c r="UB173" s="106"/>
      <c r="UC173" s="106"/>
      <c r="UD173" s="106"/>
      <c r="UE173" s="106"/>
      <c r="UF173" s="106"/>
      <c r="UG173" s="106"/>
      <c r="UH173" s="106"/>
      <c r="UI173" s="106"/>
      <c r="UJ173" s="106"/>
      <c r="UK173" s="106"/>
      <c r="UL173" s="106"/>
      <c r="UM173" s="106"/>
      <c r="UN173" s="106"/>
      <c r="UO173" s="106"/>
      <c r="UP173" s="106"/>
      <c r="UQ173" s="106"/>
      <c r="UR173" s="106"/>
      <c r="US173" s="106"/>
      <c r="UT173" s="106"/>
      <c r="UU173" s="106"/>
      <c r="UV173" s="106"/>
      <c r="UW173" s="106"/>
      <c r="UX173" s="106"/>
      <c r="UY173" s="106"/>
      <c r="UZ173" s="106"/>
      <c r="VA173" s="106"/>
      <c r="VB173" s="106"/>
      <c r="VC173" s="106"/>
      <c r="VD173" s="106"/>
      <c r="VE173" s="106"/>
      <c r="VF173" s="106"/>
      <c r="VG173" s="106"/>
      <c r="VH173" s="106"/>
      <c r="VI173" s="106"/>
      <c r="VJ173" s="106"/>
      <c r="VK173" s="106"/>
      <c r="VL173" s="106"/>
      <c r="VM173" s="106"/>
      <c r="VN173" s="106"/>
      <c r="VO173" s="106"/>
      <c r="VP173" s="106"/>
      <c r="VQ173" s="106"/>
      <c r="VR173" s="106"/>
      <c r="VS173" s="106"/>
      <c r="VT173" s="106"/>
      <c r="VU173" s="106"/>
      <c r="VV173" s="106"/>
      <c r="VW173" s="106"/>
      <c r="VX173" s="106"/>
      <c r="VY173" s="106"/>
      <c r="VZ173" s="106"/>
      <c r="WA173" s="106"/>
      <c r="WB173" s="106"/>
      <c r="WC173" s="106"/>
      <c r="WD173" s="106"/>
      <c r="WE173" s="106"/>
      <c r="WF173" s="106"/>
      <c r="WG173" s="106"/>
      <c r="WH173" s="106"/>
      <c r="WI173" s="106"/>
      <c r="WJ173" s="106"/>
      <c r="WK173" s="106"/>
      <c r="WL173" s="106"/>
      <c r="WM173" s="106"/>
      <c r="WN173" s="106"/>
      <c r="WO173" s="106"/>
      <c r="WP173" s="106"/>
      <c r="WQ173" s="106"/>
      <c r="WR173" s="106"/>
      <c r="WS173" s="106"/>
      <c r="WT173" s="106"/>
      <c r="WU173" s="106"/>
      <c r="WV173" s="106"/>
      <c r="WW173" s="106"/>
      <c r="WX173" s="106"/>
      <c r="WY173" s="106"/>
      <c r="WZ173" s="106"/>
      <c r="XA173" s="106"/>
      <c r="XB173" s="106"/>
      <c r="XC173" s="106"/>
      <c r="XD173" s="106"/>
      <c r="XE173" s="106"/>
      <c r="XF173" s="106"/>
      <c r="XG173" s="106"/>
      <c r="XH173" s="106"/>
      <c r="XI173" s="106"/>
      <c r="XJ173" s="106"/>
      <c r="XK173" s="106"/>
      <c r="XL173" s="106"/>
      <c r="XM173" s="106"/>
      <c r="XN173" s="106"/>
      <c r="XO173" s="106"/>
      <c r="XP173" s="106"/>
      <c r="XQ173" s="106"/>
      <c r="XR173" s="106"/>
      <c r="XS173" s="106"/>
      <c r="XT173" s="106"/>
      <c r="XU173" s="106"/>
      <c r="XV173" s="106"/>
      <c r="XW173" s="106"/>
      <c r="XX173" s="106"/>
      <c r="XY173" s="106"/>
      <c r="XZ173" s="106"/>
      <c r="YA173" s="106"/>
      <c r="YB173" s="106"/>
      <c r="YC173" s="106"/>
      <c r="YD173" s="106"/>
      <c r="YE173" s="106"/>
      <c r="YF173" s="106"/>
      <c r="YG173" s="106"/>
      <c r="YH173" s="106"/>
      <c r="YI173" s="106"/>
      <c r="YJ173" s="106"/>
      <c r="YK173" s="106"/>
      <c r="YL173" s="106"/>
      <c r="YM173" s="106"/>
      <c r="YN173" s="106"/>
      <c r="YO173" s="106"/>
      <c r="YP173" s="106"/>
      <c r="YQ173" s="106"/>
      <c r="YR173" s="106"/>
      <c r="YS173" s="106"/>
      <c r="YT173" s="106"/>
      <c r="YU173" s="106"/>
      <c r="YV173" s="106"/>
      <c r="YW173" s="106"/>
      <c r="YX173" s="106"/>
      <c r="YY173" s="106"/>
      <c r="YZ173" s="106"/>
      <c r="ZA173" s="106"/>
      <c r="ZB173" s="106"/>
      <c r="ZC173" s="106"/>
      <c r="ZD173" s="106"/>
      <c r="ZE173" s="106"/>
      <c r="ZF173" s="106"/>
      <c r="ZG173" s="106"/>
      <c r="ZH173" s="106"/>
      <c r="ZI173" s="106"/>
      <c r="ZJ173" s="106"/>
      <c r="ZK173" s="106"/>
      <c r="ZL173" s="106"/>
      <c r="ZM173" s="106"/>
      <c r="ZN173" s="106"/>
      <c r="ZO173" s="106"/>
      <c r="ZP173" s="106"/>
      <c r="ZQ173" s="106"/>
      <c r="ZR173" s="106"/>
      <c r="ZS173" s="106"/>
      <c r="ZT173" s="106"/>
      <c r="ZU173" s="106"/>
      <c r="ZV173" s="106"/>
      <c r="ZW173" s="106"/>
      <c r="ZX173" s="106"/>
      <c r="ZY173" s="106"/>
      <c r="ZZ173" s="106"/>
      <c r="AAA173" s="106"/>
      <c r="AAB173" s="106"/>
      <c r="AAC173" s="106"/>
      <c r="AAD173" s="106"/>
      <c r="AAE173" s="106"/>
      <c r="AAF173" s="106"/>
      <c r="AAG173" s="106"/>
      <c r="AAH173" s="106"/>
      <c r="AAI173" s="106"/>
      <c r="AAJ173" s="106"/>
      <c r="AAK173" s="106"/>
      <c r="AAL173" s="106"/>
      <c r="AAM173" s="106"/>
      <c r="AAN173" s="106"/>
      <c r="AAO173" s="106"/>
      <c r="AAP173" s="106"/>
      <c r="AAQ173" s="106"/>
      <c r="AAR173" s="106"/>
      <c r="AAS173" s="106"/>
      <c r="AAT173" s="106"/>
      <c r="AAU173" s="106"/>
      <c r="AAV173" s="106"/>
      <c r="AAW173" s="106"/>
      <c r="AAX173" s="106"/>
      <c r="AAY173" s="106"/>
      <c r="AAZ173" s="106"/>
      <c r="ABA173" s="106"/>
      <c r="ABB173" s="106"/>
      <c r="ABC173" s="106"/>
      <c r="ABD173" s="106"/>
      <c r="ABE173" s="106"/>
      <c r="ABF173" s="106"/>
      <c r="ABG173" s="106"/>
      <c r="ABH173" s="106"/>
      <c r="ABI173" s="106"/>
      <c r="ABJ173" s="106"/>
      <c r="ABK173" s="106"/>
      <c r="ABL173" s="106"/>
      <c r="ABM173" s="106"/>
      <c r="ABN173" s="106"/>
      <c r="ABO173" s="106"/>
      <c r="ABP173" s="106"/>
      <c r="ABQ173" s="106"/>
      <c r="ABR173" s="106"/>
      <c r="ABS173" s="106"/>
      <c r="ABT173" s="106"/>
      <c r="ABU173" s="106"/>
      <c r="ABV173" s="106"/>
      <c r="ABW173" s="106"/>
      <c r="ABX173" s="106"/>
      <c r="ABY173" s="106"/>
      <c r="ABZ173" s="106"/>
      <c r="ACA173" s="106"/>
      <c r="ACB173" s="106"/>
      <c r="ACC173" s="106"/>
      <c r="ACD173" s="106"/>
      <c r="ACE173" s="106"/>
      <c r="ACF173" s="106"/>
      <c r="ACG173" s="106"/>
      <c r="ACH173" s="106"/>
      <c r="ACI173" s="106"/>
      <c r="ACJ173" s="106"/>
      <c r="ACK173" s="106"/>
      <c r="ACL173" s="106"/>
      <c r="ACM173" s="106"/>
      <c r="ACN173" s="106"/>
      <c r="ACO173" s="106"/>
      <c r="ACP173" s="106"/>
      <c r="ACQ173" s="106"/>
      <c r="ACR173" s="106"/>
      <c r="ACS173" s="106"/>
      <c r="ACT173" s="106"/>
      <c r="ACU173" s="106"/>
      <c r="ACV173" s="106"/>
      <c r="ACW173" s="106"/>
      <c r="ACX173" s="106"/>
      <c r="ACY173" s="106"/>
      <c r="ACZ173" s="106"/>
      <c r="ADA173" s="106"/>
      <c r="ADB173" s="106"/>
      <c r="ADC173" s="106"/>
      <c r="ADD173" s="106"/>
      <c r="ADE173" s="106"/>
      <c r="ADF173" s="106"/>
      <c r="ADG173" s="106"/>
      <c r="ADH173" s="106"/>
      <c r="ADI173" s="106"/>
      <c r="ADJ173" s="106"/>
      <c r="ADK173" s="106"/>
      <c r="ADL173" s="106"/>
      <c r="ADM173" s="106"/>
      <c r="ADN173" s="106"/>
      <c r="ADO173" s="106"/>
      <c r="ADP173" s="106"/>
      <c r="ADQ173" s="106"/>
      <c r="ADR173" s="106"/>
      <c r="ADS173" s="106"/>
      <c r="ADT173" s="106"/>
      <c r="ADU173" s="106"/>
      <c r="ADV173" s="106"/>
      <c r="ADW173" s="106"/>
      <c r="ADX173" s="106"/>
      <c r="ADY173" s="106"/>
      <c r="ADZ173" s="106"/>
      <c r="AEA173" s="106"/>
      <c r="AEB173" s="106"/>
      <c r="AEC173" s="106"/>
      <c r="AED173" s="106"/>
      <c r="AEE173" s="106"/>
      <c r="AEF173" s="106"/>
      <c r="AEG173" s="106"/>
      <c r="AEH173" s="106"/>
      <c r="AEI173" s="106"/>
      <c r="AEJ173" s="106"/>
      <c r="AEK173" s="106"/>
      <c r="AEL173" s="106"/>
      <c r="AEM173" s="106"/>
      <c r="AEN173" s="106"/>
      <c r="AEO173" s="106"/>
      <c r="AEP173" s="106"/>
      <c r="AEQ173" s="106"/>
      <c r="AER173" s="106"/>
      <c r="AES173" s="106"/>
      <c r="AET173" s="106"/>
      <c r="AEU173" s="106"/>
      <c r="AEV173" s="106"/>
      <c r="AEW173" s="106"/>
      <c r="AEX173" s="106"/>
      <c r="AEY173" s="106"/>
      <c r="AEZ173" s="106"/>
      <c r="AFA173" s="106"/>
      <c r="AFB173" s="106"/>
      <c r="AFC173" s="106"/>
      <c r="AFD173" s="106"/>
      <c r="AFE173" s="106"/>
      <c r="AFF173" s="106"/>
      <c r="AFG173" s="106"/>
      <c r="AFH173" s="106"/>
      <c r="AFI173" s="106"/>
      <c r="AFJ173" s="106"/>
      <c r="AFK173" s="106"/>
      <c r="AFL173" s="106"/>
      <c r="AFM173" s="106"/>
      <c r="AFN173" s="106"/>
      <c r="AFO173" s="106"/>
      <c r="AFP173" s="106"/>
      <c r="AFQ173" s="106"/>
      <c r="AFR173" s="106"/>
      <c r="AFS173" s="106"/>
      <c r="AFT173" s="106"/>
      <c r="AFU173" s="106"/>
      <c r="AFV173" s="106"/>
      <c r="AFW173" s="106"/>
      <c r="AFX173" s="106"/>
      <c r="AFY173" s="106"/>
      <c r="AFZ173" s="106"/>
      <c r="AGA173" s="106"/>
      <c r="AGB173" s="106"/>
      <c r="AGC173" s="106"/>
      <c r="AGD173" s="106"/>
      <c r="AGE173" s="106"/>
      <c r="AGF173" s="106"/>
      <c r="AGG173" s="106"/>
      <c r="AGH173" s="106"/>
      <c r="AGI173" s="106"/>
      <c r="AGJ173" s="106"/>
      <c r="AGK173" s="106"/>
      <c r="AGL173" s="106"/>
      <c r="AGM173" s="106"/>
      <c r="AGN173" s="106"/>
      <c r="AGO173" s="106"/>
      <c r="AGP173" s="106"/>
      <c r="AGQ173" s="106"/>
      <c r="AGR173" s="106"/>
      <c r="AGS173" s="106"/>
      <c r="AGT173" s="106"/>
      <c r="AGU173" s="106"/>
      <c r="AGV173" s="106"/>
      <c r="AGW173" s="106"/>
      <c r="AGX173" s="106"/>
      <c r="AGY173" s="106"/>
      <c r="AGZ173" s="106"/>
      <c r="AHA173" s="106"/>
      <c r="AHB173" s="106"/>
      <c r="AHC173" s="106"/>
      <c r="AHD173" s="106"/>
      <c r="AHE173" s="106"/>
      <c r="AHF173" s="106"/>
      <c r="AHG173" s="106"/>
      <c r="AHH173" s="106"/>
      <c r="AHI173" s="106"/>
      <c r="AHJ173" s="106"/>
      <c r="AHK173" s="106"/>
      <c r="AHL173" s="106"/>
      <c r="AHM173" s="106"/>
      <c r="AHN173" s="106"/>
      <c r="AHO173" s="106"/>
      <c r="AHP173" s="106"/>
      <c r="AHQ173" s="106"/>
      <c r="AHR173" s="106"/>
      <c r="AHS173" s="106"/>
      <c r="AHT173" s="106"/>
      <c r="AHU173" s="106"/>
      <c r="AHV173" s="106"/>
      <c r="AHW173" s="106"/>
      <c r="AHX173" s="106"/>
      <c r="AHY173" s="106"/>
      <c r="AHZ173" s="106"/>
      <c r="AIA173" s="106"/>
      <c r="AIB173" s="106"/>
      <c r="AIC173" s="106"/>
      <c r="AID173" s="106"/>
      <c r="AIE173" s="106"/>
      <c r="AIF173" s="106"/>
      <c r="AIG173" s="106"/>
      <c r="AIH173" s="106"/>
      <c r="AII173" s="106"/>
      <c r="AIJ173" s="106"/>
      <c r="AIK173" s="106"/>
      <c r="AIL173" s="106"/>
      <c r="AIM173" s="106"/>
      <c r="AIN173" s="106"/>
      <c r="AIO173" s="106"/>
      <c r="AIP173" s="106"/>
      <c r="AIQ173" s="106"/>
      <c r="AIR173" s="106"/>
      <c r="AIS173" s="106"/>
      <c r="AIT173" s="106"/>
      <c r="AIU173" s="106"/>
      <c r="AIV173" s="106"/>
      <c r="AIW173" s="106"/>
      <c r="AIX173" s="106"/>
      <c r="AIY173" s="106"/>
      <c r="AIZ173" s="106"/>
      <c r="AJA173" s="106"/>
      <c r="AJB173" s="106"/>
      <c r="AJC173" s="106"/>
      <c r="AJD173" s="106"/>
      <c r="AJE173" s="106"/>
      <c r="AJF173" s="106"/>
      <c r="AJG173" s="106"/>
      <c r="AJH173" s="106"/>
      <c r="AJI173" s="106"/>
      <c r="AJJ173" s="106"/>
      <c r="AJK173" s="106"/>
      <c r="AJL173" s="106"/>
      <c r="AJM173" s="106"/>
      <c r="AJN173" s="106"/>
      <c r="AJO173" s="106"/>
      <c r="AJP173" s="106"/>
      <c r="AJQ173" s="106"/>
      <c r="AJR173" s="106"/>
      <c r="AJS173" s="106"/>
      <c r="AJT173" s="106"/>
      <c r="AJU173" s="106"/>
      <c r="AJV173" s="106"/>
      <c r="AJW173" s="106"/>
      <c r="AJX173" s="106"/>
      <c r="AJY173" s="106"/>
      <c r="AJZ173" s="106"/>
      <c r="AKA173" s="106"/>
      <c r="AKB173" s="106"/>
      <c r="AKC173" s="106"/>
      <c r="AKD173" s="106"/>
      <c r="AKE173" s="106"/>
      <c r="AKF173" s="106"/>
      <c r="AKG173" s="106"/>
      <c r="AKH173" s="106"/>
      <c r="AKI173" s="106"/>
      <c r="AKJ173" s="106"/>
      <c r="AKK173" s="106"/>
      <c r="AKL173" s="106"/>
      <c r="AKM173" s="106"/>
      <c r="AKN173" s="106"/>
      <c r="AKO173" s="106"/>
      <c r="AKP173" s="106"/>
      <c r="AKQ173" s="106"/>
      <c r="AKR173" s="106"/>
      <c r="AKS173" s="106"/>
      <c r="AKT173" s="106"/>
      <c r="AKU173" s="106"/>
      <c r="AKV173" s="106"/>
      <c r="AKW173" s="106"/>
      <c r="AKX173" s="106"/>
      <c r="AKY173" s="106"/>
      <c r="AKZ173" s="106"/>
      <c r="ALA173" s="106"/>
      <c r="ALB173" s="106"/>
      <c r="ALC173" s="106"/>
      <c r="ALD173" s="106"/>
      <c r="ALE173" s="106"/>
      <c r="ALF173" s="106"/>
      <c r="ALG173" s="106"/>
      <c r="ALH173" s="106"/>
      <c r="ALI173" s="106"/>
      <c r="ALJ173" s="106"/>
      <c r="ALK173" s="106"/>
      <c r="ALL173" s="106"/>
      <c r="ALM173" s="106"/>
      <c r="ALN173" s="106"/>
      <c r="ALO173" s="106"/>
      <c r="ALP173" s="106"/>
      <c r="ALQ173" s="106"/>
      <c r="ALR173" s="106"/>
      <c r="ALS173" s="106"/>
      <c r="ALT173" s="106"/>
      <c r="ALU173" s="106"/>
      <c r="ALV173" s="106"/>
      <c r="ALW173" s="106"/>
      <c r="ALX173" s="106"/>
      <c r="ALY173" s="106"/>
      <c r="ALZ173" s="106"/>
      <c r="AMA173" s="106"/>
      <c r="AMB173" s="106"/>
      <c r="AMC173" s="106"/>
      <c r="AMD173" s="106"/>
      <c r="AME173" s="106"/>
      <c r="AMF173" s="106"/>
      <c r="AMG173" s="106"/>
      <c r="AMH173" s="106"/>
      <c r="AMI173" s="106"/>
    </row>
    <row r="174" spans="1:1023">
      <c r="A174" s="56">
        <v>173</v>
      </c>
      <c r="B174" s="61" t="s">
        <v>185</v>
      </c>
      <c r="C174" s="61" t="s">
        <v>185</v>
      </c>
      <c r="D174" s="62"/>
      <c r="E174" s="31"/>
      <c r="F174" s="31"/>
      <c r="G174" s="63">
        <v>500</v>
      </c>
      <c r="H174" s="19"/>
      <c r="I174" s="64"/>
      <c r="J174" s="20"/>
      <c r="K174" s="20"/>
      <c r="L174" s="65">
        <v>650</v>
      </c>
      <c r="M174" s="31"/>
      <c r="N174" s="22"/>
    </row>
    <row r="175" spans="1:1023">
      <c r="A175" s="56">
        <v>174</v>
      </c>
      <c r="B175" s="61" t="s">
        <v>186</v>
      </c>
      <c r="C175" s="61" t="s">
        <v>186</v>
      </c>
      <c r="D175" s="62"/>
      <c r="E175" s="31"/>
      <c r="F175" s="31"/>
      <c r="G175" s="63">
        <v>500</v>
      </c>
      <c r="H175" s="19"/>
      <c r="I175" s="64"/>
      <c r="J175" s="20"/>
      <c r="K175" s="20"/>
      <c r="L175" s="65">
        <v>1350</v>
      </c>
      <c r="M175" s="31"/>
      <c r="N175" s="22"/>
    </row>
    <row r="176" spans="1:1023">
      <c r="A176" s="56">
        <v>175</v>
      </c>
      <c r="B176" s="61" t="s">
        <v>187</v>
      </c>
      <c r="C176" s="61" t="s">
        <v>187</v>
      </c>
      <c r="D176" s="62"/>
      <c r="E176" s="31"/>
      <c r="F176" s="31"/>
      <c r="G176" s="63">
        <v>500</v>
      </c>
      <c r="H176" s="19"/>
      <c r="I176" s="64"/>
      <c r="J176" s="20"/>
      <c r="K176" s="20"/>
      <c r="L176" s="65">
        <v>1900</v>
      </c>
      <c r="M176" s="31"/>
      <c r="N176" s="22"/>
    </row>
    <row r="177" spans="1:14">
      <c r="A177" s="56">
        <v>176</v>
      </c>
      <c r="B177" s="61" t="s">
        <v>188</v>
      </c>
      <c r="C177" s="61" t="s">
        <v>188</v>
      </c>
      <c r="D177" s="62"/>
      <c r="E177" s="31"/>
      <c r="F177" s="31"/>
      <c r="G177" s="63">
        <v>500</v>
      </c>
      <c r="H177" s="19"/>
      <c r="I177" s="64"/>
      <c r="J177" s="20"/>
      <c r="K177" s="20"/>
      <c r="L177" s="65">
        <v>2780</v>
      </c>
      <c r="M177" s="31"/>
      <c r="N177" s="22"/>
    </row>
    <row r="178" spans="1:14">
      <c r="A178" s="56">
        <v>177</v>
      </c>
      <c r="B178" s="61" t="s">
        <v>189</v>
      </c>
      <c r="C178" s="61" t="s">
        <v>189</v>
      </c>
      <c r="D178" s="62"/>
      <c r="E178" s="31"/>
      <c r="F178" s="31"/>
      <c r="G178" s="63">
        <v>600</v>
      </c>
      <c r="H178" s="19"/>
      <c r="I178" s="64"/>
      <c r="J178" s="20"/>
      <c r="K178" s="20"/>
      <c r="L178" s="65">
        <v>1260</v>
      </c>
      <c r="M178" s="31"/>
      <c r="N178" s="22"/>
    </row>
    <row r="179" spans="1:14">
      <c r="A179" s="56">
        <v>178</v>
      </c>
      <c r="B179" s="61" t="s">
        <v>190</v>
      </c>
      <c r="C179" s="61" t="s">
        <v>190</v>
      </c>
      <c r="D179" s="62"/>
      <c r="E179" s="31"/>
      <c r="F179" s="31"/>
      <c r="G179" s="63">
        <v>5</v>
      </c>
      <c r="H179" s="19"/>
      <c r="I179" s="64"/>
      <c r="J179" s="20"/>
      <c r="K179" s="20"/>
      <c r="L179" s="65">
        <v>97.5</v>
      </c>
      <c r="M179" s="31"/>
      <c r="N179" s="22"/>
    </row>
    <row r="180" spans="1:14">
      <c r="A180" s="56">
        <v>179</v>
      </c>
      <c r="B180" s="61" t="s">
        <v>191</v>
      </c>
      <c r="C180" s="61" t="s">
        <v>191</v>
      </c>
      <c r="D180" s="62"/>
      <c r="E180" s="31"/>
      <c r="F180" s="31"/>
      <c r="G180" s="63">
        <v>1600</v>
      </c>
      <c r="H180" s="19"/>
      <c r="I180" s="64"/>
      <c r="J180" s="20"/>
      <c r="K180" s="20"/>
      <c r="L180" s="65">
        <v>4166.0377358490596</v>
      </c>
      <c r="M180" s="31"/>
      <c r="N180" s="22"/>
    </row>
    <row r="181" spans="1:14">
      <c r="A181" s="56">
        <v>180</v>
      </c>
      <c r="B181" s="61" t="s">
        <v>192</v>
      </c>
      <c r="C181" s="61" t="s">
        <v>192</v>
      </c>
      <c r="D181" s="62"/>
      <c r="E181" s="31"/>
      <c r="F181" s="31"/>
      <c r="G181" s="63">
        <v>45000</v>
      </c>
      <c r="H181" s="19"/>
      <c r="I181" s="64"/>
      <c r="J181" s="20"/>
      <c r="K181" s="20"/>
      <c r="L181" s="65">
        <v>46800</v>
      </c>
      <c r="M181" s="31"/>
      <c r="N181" s="22"/>
    </row>
    <row r="182" spans="1:14">
      <c r="A182" s="56">
        <v>181</v>
      </c>
      <c r="B182" s="61" t="s">
        <v>193</v>
      </c>
      <c r="C182" s="61" t="s">
        <v>193</v>
      </c>
      <c r="D182" s="62"/>
      <c r="E182" s="31"/>
      <c r="F182" s="31"/>
      <c r="G182" s="63">
        <v>100</v>
      </c>
      <c r="H182" s="19"/>
      <c r="I182" s="64"/>
      <c r="J182" s="20"/>
      <c r="K182" s="20"/>
      <c r="L182" s="65">
        <v>580.18867924528297</v>
      </c>
      <c r="M182" s="31"/>
      <c r="N182" s="22"/>
    </row>
    <row r="183" spans="1:14">
      <c r="A183" s="56">
        <v>182</v>
      </c>
      <c r="B183" s="61" t="s">
        <v>194</v>
      </c>
      <c r="C183" s="61" t="s">
        <v>194</v>
      </c>
      <c r="D183" s="62"/>
      <c r="E183" s="31"/>
      <c r="F183" s="31"/>
      <c r="G183" s="63">
        <v>13000</v>
      </c>
      <c r="H183" s="19"/>
      <c r="I183" s="64"/>
      <c r="J183" s="20"/>
      <c r="K183" s="20"/>
      <c r="L183" s="65">
        <v>8710</v>
      </c>
      <c r="M183" s="31"/>
      <c r="N183" s="22"/>
    </row>
    <row r="184" spans="1:14">
      <c r="A184" s="56">
        <v>183</v>
      </c>
      <c r="B184" s="61" t="s">
        <v>195</v>
      </c>
      <c r="C184" s="61" t="s">
        <v>195</v>
      </c>
      <c r="D184" s="62"/>
      <c r="E184" s="31"/>
      <c r="F184" s="31"/>
      <c r="G184" s="63">
        <v>1600</v>
      </c>
      <c r="H184" s="19"/>
      <c r="I184" s="64"/>
      <c r="J184" s="20"/>
      <c r="K184" s="20"/>
      <c r="L184" s="65">
        <v>4000</v>
      </c>
      <c r="M184" s="31"/>
      <c r="N184" s="22"/>
    </row>
    <row r="185" spans="1:14">
      <c r="A185" s="56">
        <v>184</v>
      </c>
      <c r="B185" s="61" t="s">
        <v>196</v>
      </c>
      <c r="C185" s="61" t="s">
        <v>196</v>
      </c>
      <c r="D185" s="62"/>
      <c r="E185" s="31"/>
      <c r="F185" s="31"/>
      <c r="G185" s="63">
        <v>300</v>
      </c>
      <c r="H185" s="19"/>
      <c r="I185" s="64"/>
      <c r="J185" s="20"/>
      <c r="K185" s="20"/>
      <c r="L185" s="65">
        <v>1236</v>
      </c>
      <c r="M185" s="31"/>
      <c r="N185" s="22"/>
    </row>
    <row r="186" spans="1:14">
      <c r="A186" s="56">
        <v>185</v>
      </c>
      <c r="B186" s="61" t="s">
        <v>197</v>
      </c>
      <c r="C186" s="61" t="s">
        <v>197</v>
      </c>
      <c r="D186" s="62"/>
      <c r="E186" s="31"/>
      <c r="F186" s="31"/>
      <c r="G186" s="63">
        <v>150</v>
      </c>
      <c r="H186" s="19"/>
      <c r="I186" s="64"/>
      <c r="J186" s="20"/>
      <c r="K186" s="20"/>
      <c r="L186" s="65">
        <v>637.5</v>
      </c>
      <c r="M186" s="31"/>
      <c r="N186" s="22"/>
    </row>
    <row r="187" spans="1:14">
      <c r="A187" s="56">
        <v>186</v>
      </c>
      <c r="B187" s="61" t="s">
        <v>198</v>
      </c>
      <c r="C187" s="61" t="s">
        <v>198</v>
      </c>
      <c r="D187" s="62"/>
      <c r="E187" s="31"/>
      <c r="F187" s="31"/>
      <c r="G187" s="63">
        <v>600</v>
      </c>
      <c r="H187" s="19"/>
      <c r="I187" s="64"/>
      <c r="J187" s="20"/>
      <c r="K187" s="20"/>
      <c r="L187" s="65">
        <v>1437.7358490566</v>
      </c>
      <c r="M187" s="31"/>
      <c r="N187" s="22"/>
    </row>
    <row r="188" spans="1:14">
      <c r="A188" s="56">
        <v>187</v>
      </c>
      <c r="B188" s="61" t="s">
        <v>199</v>
      </c>
      <c r="C188" s="61" t="s">
        <v>199</v>
      </c>
      <c r="D188" s="62"/>
      <c r="E188" s="31"/>
      <c r="F188" s="31"/>
      <c r="G188" s="63">
        <v>1000</v>
      </c>
      <c r="H188" s="19"/>
      <c r="I188" s="64"/>
      <c r="J188" s="20"/>
      <c r="K188" s="20"/>
      <c r="L188" s="65">
        <v>1849.05660377358</v>
      </c>
      <c r="M188" s="31"/>
      <c r="N188" s="22"/>
    </row>
    <row r="189" spans="1:14">
      <c r="A189" s="56">
        <v>188</v>
      </c>
      <c r="B189" s="61" t="s">
        <v>200</v>
      </c>
      <c r="C189" s="61" t="s">
        <v>200</v>
      </c>
      <c r="D189" s="62"/>
      <c r="E189" s="31"/>
      <c r="F189" s="31"/>
      <c r="G189" s="63">
        <v>10</v>
      </c>
      <c r="H189" s="19"/>
      <c r="I189" s="64"/>
      <c r="J189" s="20"/>
      <c r="K189" s="20"/>
      <c r="L189" s="65">
        <v>80</v>
      </c>
      <c r="M189" s="31"/>
      <c r="N189" s="22"/>
    </row>
    <row r="190" spans="1:14">
      <c r="A190" s="56">
        <v>189</v>
      </c>
      <c r="B190" s="61" t="s">
        <v>201</v>
      </c>
      <c r="C190" s="61" t="s">
        <v>201</v>
      </c>
      <c r="D190" s="62"/>
      <c r="E190" s="31"/>
      <c r="F190" s="31"/>
      <c r="G190" s="63">
        <v>50</v>
      </c>
      <c r="H190" s="19"/>
      <c r="I190" s="64"/>
      <c r="J190" s="20"/>
      <c r="K190" s="20"/>
      <c r="L190" s="73">
        <v>3166.5094339622601</v>
      </c>
      <c r="M190" s="31"/>
      <c r="N190" s="22"/>
    </row>
    <row r="191" spans="1:14">
      <c r="A191" s="56">
        <v>190</v>
      </c>
      <c r="B191" s="61" t="s">
        <v>202</v>
      </c>
      <c r="C191" s="61" t="s">
        <v>202</v>
      </c>
      <c r="D191" s="62"/>
      <c r="E191" s="32"/>
      <c r="F191" s="31"/>
      <c r="G191" s="63">
        <v>30</v>
      </c>
      <c r="H191" s="32"/>
      <c r="I191" s="64"/>
      <c r="J191" s="20"/>
      <c r="K191" s="20"/>
      <c r="L191" s="65">
        <v>22.924528301886799</v>
      </c>
      <c r="M191" s="31"/>
      <c r="N191" s="22"/>
    </row>
    <row r="192" spans="1:14">
      <c r="A192" s="56">
        <v>191</v>
      </c>
      <c r="B192" s="61" t="s">
        <v>203</v>
      </c>
      <c r="C192" s="61" t="s">
        <v>203</v>
      </c>
      <c r="D192" s="62"/>
      <c r="E192" s="32"/>
      <c r="F192" s="31"/>
      <c r="G192" s="63">
        <v>150</v>
      </c>
      <c r="H192" s="32"/>
      <c r="I192" s="64"/>
      <c r="J192" s="20"/>
      <c r="K192" s="20"/>
      <c r="L192" s="65">
        <v>1642.9245283018899</v>
      </c>
      <c r="M192" s="31"/>
      <c r="N192" s="22"/>
    </row>
    <row r="193" spans="1:14">
      <c r="A193" s="56">
        <v>192</v>
      </c>
      <c r="B193" s="61" t="s">
        <v>204</v>
      </c>
      <c r="C193" s="61" t="s">
        <v>204</v>
      </c>
      <c r="D193" s="62"/>
      <c r="E193" s="31"/>
      <c r="F193" s="31"/>
      <c r="G193" s="63">
        <v>600</v>
      </c>
      <c r="H193" s="19"/>
      <c r="I193" s="64"/>
      <c r="J193" s="20"/>
      <c r="K193" s="20"/>
      <c r="L193" s="65">
        <v>1471.69811320755</v>
      </c>
      <c r="M193" s="31"/>
      <c r="N193" s="22"/>
    </row>
    <row r="194" spans="1:14">
      <c r="A194" s="56">
        <v>193</v>
      </c>
      <c r="B194" s="61" t="s">
        <v>205</v>
      </c>
      <c r="C194" s="61" t="s">
        <v>205</v>
      </c>
      <c r="D194" s="62"/>
      <c r="E194" s="31"/>
      <c r="F194" s="31"/>
      <c r="G194" s="63">
        <v>400</v>
      </c>
      <c r="H194" s="19"/>
      <c r="I194" s="64"/>
      <c r="J194" s="20"/>
      <c r="K194" s="20"/>
      <c r="L194" s="65">
        <v>1200</v>
      </c>
      <c r="M194" s="31"/>
      <c r="N194" s="22"/>
    </row>
    <row r="195" spans="1:14">
      <c r="A195" s="56">
        <v>194</v>
      </c>
      <c r="B195" s="61" t="s">
        <v>206</v>
      </c>
      <c r="C195" s="61" t="s">
        <v>206</v>
      </c>
      <c r="D195" s="62"/>
      <c r="E195" s="31"/>
      <c r="F195" s="31"/>
      <c r="G195" s="63">
        <v>30</v>
      </c>
      <c r="H195" s="19"/>
      <c r="I195" s="64"/>
      <c r="J195" s="20"/>
      <c r="K195" s="20"/>
      <c r="L195" s="65">
        <v>159.05660377358501</v>
      </c>
      <c r="M195" s="31"/>
      <c r="N195" s="22"/>
    </row>
    <row r="196" spans="1:14">
      <c r="A196" s="56">
        <v>195</v>
      </c>
      <c r="B196" s="61" t="s">
        <v>207</v>
      </c>
      <c r="C196" s="61" t="s">
        <v>207</v>
      </c>
      <c r="D196" s="62"/>
      <c r="E196" s="31"/>
      <c r="F196" s="31"/>
      <c r="G196" s="63">
        <v>10</v>
      </c>
      <c r="H196" s="19"/>
      <c r="I196" s="64"/>
      <c r="J196" s="20"/>
      <c r="K196" s="20"/>
      <c r="L196" s="65">
        <v>700</v>
      </c>
      <c r="M196" s="31"/>
      <c r="N196" s="22"/>
    </row>
    <row r="197" spans="1:14">
      <c r="A197" s="56">
        <v>196</v>
      </c>
      <c r="B197" s="61" t="s">
        <v>208</v>
      </c>
      <c r="C197" s="61" t="s">
        <v>208</v>
      </c>
      <c r="D197" s="62"/>
      <c r="E197" s="31"/>
      <c r="F197" s="31"/>
      <c r="G197" s="63">
        <v>10</v>
      </c>
      <c r="H197" s="19"/>
      <c r="I197" s="64"/>
      <c r="J197" s="20"/>
      <c r="K197" s="20"/>
      <c r="L197" s="65">
        <v>35</v>
      </c>
      <c r="M197" s="31"/>
      <c r="N197" s="22"/>
    </row>
    <row r="198" spans="1:14">
      <c r="A198" s="56">
        <v>197</v>
      </c>
      <c r="B198" s="61" t="s">
        <v>209</v>
      </c>
      <c r="C198" s="61" t="s">
        <v>209</v>
      </c>
      <c r="D198" s="66"/>
      <c r="E198" s="31"/>
      <c r="F198" s="31"/>
      <c r="G198" s="63">
        <v>150</v>
      </c>
      <c r="H198" s="19"/>
      <c r="I198" s="64"/>
      <c r="J198" s="20"/>
      <c r="K198" s="20"/>
      <c r="L198" s="65">
        <v>222</v>
      </c>
      <c r="M198" s="31"/>
      <c r="N198" s="22"/>
    </row>
    <row r="199" spans="1:14">
      <c r="A199" s="56">
        <v>198</v>
      </c>
      <c r="B199" s="61" t="s">
        <v>210</v>
      </c>
      <c r="C199" s="61" t="s">
        <v>210</v>
      </c>
      <c r="D199" s="62"/>
      <c r="E199" s="31"/>
      <c r="F199" s="31"/>
      <c r="G199" s="63">
        <v>1000</v>
      </c>
      <c r="H199" s="19"/>
      <c r="I199" s="64"/>
      <c r="J199" s="20"/>
      <c r="K199" s="20"/>
      <c r="L199" s="65">
        <v>2547.1698113207499</v>
      </c>
      <c r="M199" s="31"/>
      <c r="N199" s="22"/>
    </row>
    <row r="200" spans="1:14">
      <c r="A200" s="56">
        <v>199</v>
      </c>
      <c r="B200" s="61" t="s">
        <v>211</v>
      </c>
      <c r="C200" s="61" t="s">
        <v>211</v>
      </c>
      <c r="D200" s="62"/>
      <c r="E200" s="31"/>
      <c r="F200" s="31"/>
      <c r="G200" s="63">
        <v>60</v>
      </c>
      <c r="H200" s="19"/>
      <c r="I200" s="64"/>
      <c r="J200" s="20"/>
      <c r="K200" s="20"/>
      <c r="L200" s="65">
        <v>276.22641509433998</v>
      </c>
      <c r="M200" s="31"/>
      <c r="N200" s="22"/>
    </row>
    <row r="201" spans="1:14">
      <c r="A201" s="56">
        <v>200</v>
      </c>
      <c r="B201" s="61" t="s">
        <v>212</v>
      </c>
      <c r="C201" s="61" t="s">
        <v>212</v>
      </c>
      <c r="D201" s="62"/>
      <c r="E201" s="31"/>
      <c r="F201" s="31"/>
      <c r="G201" s="63">
        <v>250</v>
      </c>
      <c r="H201" s="19"/>
      <c r="I201" s="64"/>
      <c r="J201" s="20"/>
      <c r="K201" s="20"/>
      <c r="L201" s="65">
        <v>2825</v>
      </c>
      <c r="M201" s="31"/>
      <c r="N201" s="22"/>
    </row>
    <row r="202" spans="1:14">
      <c r="A202" s="56">
        <v>201</v>
      </c>
      <c r="B202" s="61" t="s">
        <v>213</v>
      </c>
      <c r="C202" s="61" t="s">
        <v>213</v>
      </c>
      <c r="D202" s="62"/>
      <c r="E202" s="31"/>
      <c r="F202" s="31"/>
      <c r="G202" s="63">
        <v>10</v>
      </c>
      <c r="H202" s="19"/>
      <c r="I202" s="64"/>
      <c r="J202" s="20"/>
      <c r="K202" s="20"/>
      <c r="L202" s="65">
        <v>230</v>
      </c>
      <c r="M202" s="31"/>
      <c r="N202" s="22"/>
    </row>
    <row r="203" spans="1:14">
      <c r="A203" s="56">
        <v>202</v>
      </c>
      <c r="B203" s="61" t="s">
        <v>214</v>
      </c>
      <c r="C203" s="61" t="s">
        <v>214</v>
      </c>
      <c r="D203" s="62"/>
      <c r="E203" s="31"/>
      <c r="F203" s="31"/>
      <c r="G203" s="63">
        <v>100</v>
      </c>
      <c r="H203" s="19"/>
      <c r="I203" s="64"/>
      <c r="J203" s="20"/>
      <c r="K203" s="20"/>
      <c r="L203" s="65">
        <v>1470</v>
      </c>
      <c r="M203" s="31"/>
      <c r="N203" s="22"/>
    </row>
    <row r="204" spans="1:14">
      <c r="A204" s="56">
        <v>203</v>
      </c>
      <c r="B204" s="61" t="s">
        <v>215</v>
      </c>
      <c r="C204" s="61" t="s">
        <v>215</v>
      </c>
      <c r="D204" s="62"/>
      <c r="E204" s="31"/>
      <c r="F204" s="31"/>
      <c r="G204" s="63">
        <v>5000</v>
      </c>
      <c r="H204" s="19"/>
      <c r="I204" s="74"/>
      <c r="J204" s="20"/>
      <c r="K204" s="20"/>
      <c r="L204" s="121">
        <v>285450</v>
      </c>
      <c r="M204" s="31"/>
      <c r="N204" s="22"/>
    </row>
    <row r="205" spans="1:14">
      <c r="A205" s="56"/>
      <c r="B205" s="61" t="s">
        <v>216</v>
      </c>
      <c r="C205" s="61" t="s">
        <v>216</v>
      </c>
      <c r="D205" s="62"/>
      <c r="E205" s="31"/>
      <c r="F205" s="31"/>
      <c r="G205" s="63">
        <v>20000</v>
      </c>
      <c r="H205" s="19"/>
      <c r="I205" s="74"/>
      <c r="J205" s="20"/>
      <c r="K205" s="20"/>
      <c r="L205" s="121"/>
      <c r="M205" s="31"/>
      <c r="N205" s="22"/>
    </row>
    <row r="206" spans="1:14">
      <c r="A206" s="56"/>
      <c r="B206" s="61" t="s">
        <v>217</v>
      </c>
      <c r="C206" s="61" t="s">
        <v>217</v>
      </c>
      <c r="D206" s="62"/>
      <c r="E206" s="31"/>
      <c r="F206" s="31"/>
      <c r="G206" s="63">
        <v>60000</v>
      </c>
      <c r="H206" s="19"/>
      <c r="I206" s="74"/>
      <c r="J206" s="20"/>
      <c r="K206" s="20"/>
      <c r="L206" s="121"/>
      <c r="M206" s="31"/>
      <c r="N206" s="22"/>
    </row>
    <row r="207" spans="1:14">
      <c r="A207" s="56"/>
      <c r="B207" s="61" t="s">
        <v>218</v>
      </c>
      <c r="C207" s="61" t="s">
        <v>218</v>
      </c>
      <c r="D207" s="62"/>
      <c r="E207" s="31"/>
      <c r="F207" s="31"/>
      <c r="G207" s="63">
        <v>25000</v>
      </c>
      <c r="H207" s="19"/>
      <c r="I207" s="74"/>
      <c r="J207" s="20"/>
      <c r="K207" s="20"/>
      <c r="L207" s="121"/>
      <c r="M207" s="31"/>
      <c r="N207" s="22"/>
    </row>
    <row r="208" spans="1:14">
      <c r="A208" s="56">
        <v>204</v>
      </c>
      <c r="B208" s="61" t="s">
        <v>219</v>
      </c>
      <c r="C208" s="61" t="s">
        <v>219</v>
      </c>
      <c r="D208" s="62"/>
      <c r="E208" s="31"/>
      <c r="F208" s="31"/>
      <c r="G208" s="63">
        <v>1000000</v>
      </c>
      <c r="H208" s="19"/>
      <c r="I208" s="74"/>
      <c r="J208" s="20"/>
      <c r="K208" s="20"/>
      <c r="L208" s="65">
        <v>290000</v>
      </c>
      <c r="M208" s="31"/>
      <c r="N208" s="22"/>
    </row>
    <row r="209" spans="1:14">
      <c r="A209" s="56">
        <v>205</v>
      </c>
      <c r="B209" s="61" t="s">
        <v>220</v>
      </c>
      <c r="C209" s="61" t="s">
        <v>220</v>
      </c>
      <c r="D209" s="62"/>
      <c r="E209" s="31"/>
      <c r="F209" s="31"/>
      <c r="G209" s="63">
        <v>500000</v>
      </c>
      <c r="H209" s="19"/>
      <c r="I209" s="74"/>
      <c r="J209" s="20"/>
      <c r="K209" s="20"/>
      <c r="L209" s="65">
        <v>125000</v>
      </c>
      <c r="M209" s="31"/>
      <c r="N209" s="22"/>
    </row>
    <row r="210" spans="1:14">
      <c r="A210" s="56">
        <v>206</v>
      </c>
      <c r="B210" s="61" t="s">
        <v>221</v>
      </c>
      <c r="C210" s="61" t="s">
        <v>221</v>
      </c>
      <c r="D210" s="62"/>
      <c r="E210" s="31"/>
      <c r="F210" s="31"/>
      <c r="G210" s="63">
        <v>73000</v>
      </c>
      <c r="H210" s="19"/>
      <c r="I210" s="74"/>
      <c r="J210" s="20"/>
      <c r="K210" s="20"/>
      <c r="L210" s="65">
        <v>16060</v>
      </c>
      <c r="M210" s="31"/>
      <c r="N210" s="22"/>
    </row>
    <row r="211" spans="1:14">
      <c r="A211" s="56">
        <v>207</v>
      </c>
      <c r="B211" s="61" t="s">
        <v>222</v>
      </c>
      <c r="C211" s="61" t="s">
        <v>222</v>
      </c>
      <c r="D211" s="62"/>
      <c r="E211" s="31"/>
      <c r="F211" s="31"/>
      <c r="G211" s="63">
        <v>115000</v>
      </c>
      <c r="H211" s="19"/>
      <c r="I211" s="74"/>
      <c r="J211" s="20"/>
      <c r="K211" s="20"/>
      <c r="L211" s="65">
        <v>24150</v>
      </c>
      <c r="M211" s="31"/>
      <c r="N211" s="22"/>
    </row>
    <row r="212" spans="1:14" ht="23.25">
      <c r="A212" s="75"/>
      <c r="B212" s="76"/>
      <c r="C212" s="76"/>
      <c r="D212" s="62"/>
      <c r="E212" s="31"/>
      <c r="F212" s="31"/>
      <c r="G212" s="77"/>
      <c r="H212" s="19"/>
      <c r="I212" s="36" t="s">
        <v>223</v>
      </c>
      <c r="J212" s="120">
        <f>SUM(J2:J211)</f>
        <v>705194.6</v>
      </c>
      <c r="K212" s="20"/>
      <c r="L212" s="78">
        <f>SUM(L2:L211)</f>
        <v>2591661.0830188682</v>
      </c>
      <c r="M212" s="31"/>
      <c r="N212" s="22"/>
    </row>
    <row r="213" spans="1:14">
      <c r="A213" s="37"/>
      <c r="B213" s="38"/>
      <c r="C213" s="38"/>
      <c r="D213" s="39"/>
      <c r="G213" s="40"/>
      <c r="J213" s="42"/>
      <c r="K213" s="42"/>
      <c r="L213" s="43"/>
    </row>
    <row r="214" spans="1:14">
      <c r="A214" s="37"/>
      <c r="B214" s="44"/>
      <c r="D214" s="39"/>
      <c r="G214" s="40"/>
      <c r="I214" s="41"/>
      <c r="J214" s="42"/>
      <c r="K214" s="42"/>
      <c r="L214" s="43"/>
    </row>
    <row r="215" spans="1:14">
      <c r="A215" s="37"/>
      <c r="B215" s="38"/>
      <c r="C215" s="38"/>
      <c r="D215" s="39"/>
      <c r="G215" s="40"/>
      <c r="I215" s="41"/>
      <c r="J215" s="42"/>
      <c r="K215" s="42"/>
      <c r="L215" s="43"/>
    </row>
    <row r="216" spans="1:14">
      <c r="A216" s="37"/>
      <c r="B216" s="44"/>
      <c r="D216" s="39"/>
      <c r="G216" s="40"/>
      <c r="I216" s="41"/>
      <c r="J216" s="42"/>
      <c r="K216" s="42"/>
      <c r="L216" s="43"/>
    </row>
    <row r="217" spans="1:14">
      <c r="A217" s="37"/>
      <c r="B217" s="44"/>
      <c r="D217" s="39"/>
      <c r="G217" s="40"/>
      <c r="I217" s="41"/>
      <c r="J217" s="42"/>
      <c r="K217" s="42"/>
      <c r="L217" s="43"/>
    </row>
    <row r="218" spans="1:14">
      <c r="A218" s="45"/>
      <c r="B218" s="44"/>
      <c r="D218" s="39"/>
      <c r="G218" s="40"/>
      <c r="I218" s="41"/>
      <c r="J218" s="42"/>
      <c r="K218" s="42"/>
      <c r="L218" s="43"/>
    </row>
    <row r="219" spans="1:14">
      <c r="A219" s="45"/>
      <c r="B219" s="44"/>
      <c r="D219" s="39"/>
      <c r="G219" s="40"/>
      <c r="I219" s="41"/>
      <c r="J219" s="42"/>
      <c r="K219" s="42"/>
      <c r="L219" s="43"/>
    </row>
    <row r="220" spans="1:14">
      <c r="A220" s="45"/>
      <c r="B220" s="44"/>
      <c r="D220" s="39"/>
      <c r="G220" s="40"/>
      <c r="I220" s="41"/>
      <c r="J220" s="42"/>
      <c r="K220" s="42"/>
      <c r="L220" s="43"/>
    </row>
    <row r="221" spans="1:14">
      <c r="A221" s="45"/>
      <c r="B221" s="38"/>
      <c r="C221" s="38"/>
      <c r="D221" s="39"/>
      <c r="G221" s="40"/>
      <c r="I221" s="41"/>
      <c r="J221" s="42"/>
      <c r="K221" s="42"/>
      <c r="L221" s="43"/>
    </row>
    <row r="222" spans="1:14">
      <c r="A222" s="45"/>
      <c r="B222" s="38"/>
      <c r="C222" s="38"/>
      <c r="D222" s="39"/>
      <c r="G222" s="40"/>
      <c r="I222" s="41"/>
      <c r="J222" s="42"/>
      <c r="K222" s="42"/>
      <c r="L222" s="43"/>
    </row>
    <row r="223" spans="1:14">
      <c r="A223" s="45"/>
      <c r="B223" s="38"/>
      <c r="C223" s="38"/>
      <c r="D223" s="39"/>
      <c r="G223" s="40"/>
      <c r="I223" s="41"/>
      <c r="J223" s="42"/>
      <c r="K223" s="42"/>
      <c r="L223" s="43"/>
    </row>
    <row r="224" spans="1:14">
      <c r="A224" s="45"/>
      <c r="B224" s="38"/>
      <c r="C224" s="38"/>
      <c r="D224" s="39"/>
      <c r="G224" s="40"/>
      <c r="I224" s="41"/>
      <c r="J224" s="42"/>
      <c r="K224" s="42"/>
      <c r="L224" s="43"/>
    </row>
    <row r="225" spans="1:12">
      <c r="A225" s="45"/>
      <c r="B225" s="38"/>
      <c r="C225" s="38"/>
      <c r="D225" s="39"/>
      <c r="G225" s="40"/>
      <c r="I225" s="41"/>
      <c r="J225" s="42"/>
      <c r="K225" s="42"/>
      <c r="L225" s="43"/>
    </row>
    <row r="226" spans="1:12">
      <c r="A226" s="45"/>
      <c r="B226" s="38"/>
      <c r="C226" s="38"/>
      <c r="D226" s="39"/>
      <c r="G226" s="40"/>
      <c r="I226" s="41"/>
      <c r="J226" s="42"/>
      <c r="K226" s="42"/>
      <c r="L226" s="43"/>
    </row>
    <row r="227" spans="1:12">
      <c r="A227" s="45"/>
      <c r="B227" s="38"/>
      <c r="C227" s="38"/>
      <c r="D227" s="39"/>
      <c r="G227" s="40"/>
      <c r="I227" s="41"/>
      <c r="J227" s="42"/>
      <c r="K227" s="42"/>
      <c r="L227" s="43"/>
    </row>
    <row r="228" spans="1:12">
      <c r="A228" s="45"/>
      <c r="B228" s="38"/>
      <c r="C228" s="38"/>
      <c r="D228" s="39"/>
      <c r="G228" s="40"/>
      <c r="I228" s="41"/>
      <c r="J228" s="42"/>
      <c r="K228" s="42"/>
      <c r="L228" s="43"/>
    </row>
    <row r="229" spans="1:12">
      <c r="A229" s="45"/>
      <c r="B229" s="38"/>
      <c r="C229" s="38"/>
      <c r="D229" s="39"/>
      <c r="G229" s="40"/>
      <c r="I229" s="41"/>
      <c r="J229" s="42"/>
      <c r="K229" s="42"/>
      <c r="L229" s="43"/>
    </row>
    <row r="230" spans="1:12">
      <c r="A230" s="45"/>
      <c r="B230" s="38"/>
      <c r="C230" s="38"/>
      <c r="D230" s="39"/>
      <c r="G230" s="40"/>
      <c r="I230" s="41"/>
      <c r="J230" s="42"/>
      <c r="K230" s="42"/>
      <c r="L230" s="43"/>
    </row>
    <row r="231" spans="1:12">
      <c r="A231" s="45"/>
      <c r="B231" s="38"/>
      <c r="C231" s="38"/>
      <c r="D231" s="39"/>
      <c r="G231" s="40"/>
      <c r="I231" s="41"/>
      <c r="J231" s="42"/>
      <c r="K231" s="42"/>
      <c r="L231" s="43"/>
    </row>
    <row r="232" spans="1:12">
      <c r="A232" s="45"/>
      <c r="B232" s="38"/>
      <c r="C232" s="38"/>
      <c r="D232" s="39"/>
      <c r="G232" s="40"/>
      <c r="I232" s="41"/>
      <c r="J232" s="42"/>
      <c r="K232" s="42"/>
      <c r="L232" s="43"/>
    </row>
    <row r="233" spans="1:12">
      <c r="A233" s="45"/>
      <c r="B233" s="38"/>
      <c r="C233" s="38"/>
      <c r="D233" s="39"/>
      <c r="G233" s="40"/>
      <c r="I233" s="41"/>
      <c r="J233" s="42"/>
      <c r="K233" s="42"/>
      <c r="L233" s="43"/>
    </row>
    <row r="234" spans="1:12">
      <c r="A234" s="45"/>
      <c r="B234" s="38"/>
      <c r="C234" s="38"/>
      <c r="D234" s="39"/>
      <c r="G234" s="40"/>
      <c r="I234" s="41"/>
      <c r="J234" s="42"/>
      <c r="K234" s="42"/>
      <c r="L234" s="43"/>
    </row>
    <row r="235" spans="1:12">
      <c r="A235" s="45"/>
      <c r="B235" s="38"/>
      <c r="C235" s="38"/>
      <c r="D235" s="39"/>
      <c r="G235" s="40"/>
      <c r="I235" s="41"/>
      <c r="J235" s="42"/>
      <c r="K235" s="42"/>
      <c r="L235" s="43"/>
    </row>
    <row r="236" spans="1:12">
      <c r="A236" s="45"/>
      <c r="B236" s="38"/>
      <c r="C236" s="38"/>
      <c r="D236" s="39"/>
      <c r="G236" s="40"/>
      <c r="I236" s="41"/>
      <c r="J236" s="42"/>
      <c r="K236" s="42"/>
      <c r="L236" s="43"/>
    </row>
    <row r="237" spans="1:12">
      <c r="A237" s="45"/>
      <c r="B237" s="38"/>
      <c r="C237" s="38"/>
      <c r="D237" s="39"/>
      <c r="G237" s="40"/>
      <c r="I237" s="41"/>
      <c r="J237" s="42"/>
      <c r="K237" s="42"/>
      <c r="L237" s="43"/>
    </row>
    <row r="238" spans="1:12">
      <c r="A238" s="45"/>
      <c r="B238" s="38"/>
      <c r="C238" s="38"/>
      <c r="D238" s="39"/>
      <c r="G238" s="40"/>
      <c r="I238" s="41"/>
      <c r="J238" s="42"/>
      <c r="K238" s="42"/>
      <c r="L238" s="43"/>
    </row>
    <row r="239" spans="1:12">
      <c r="A239" s="45"/>
      <c r="B239" s="38"/>
      <c r="C239" s="38"/>
      <c r="D239" s="39"/>
      <c r="G239" s="40"/>
      <c r="I239" s="41"/>
      <c r="J239" s="42"/>
      <c r="K239" s="42"/>
      <c r="L239" s="43"/>
    </row>
    <row r="240" spans="1:12">
      <c r="A240" s="45"/>
      <c r="B240" s="38"/>
      <c r="C240" s="46"/>
      <c r="D240" s="39"/>
      <c r="G240" s="40"/>
      <c r="I240" s="41"/>
      <c r="J240" s="42"/>
      <c r="K240" s="42"/>
      <c r="L240" s="43"/>
    </row>
    <row r="241" spans="1:12">
      <c r="A241" s="45"/>
      <c r="B241" s="38"/>
      <c r="C241" s="46"/>
      <c r="D241" s="39"/>
      <c r="G241" s="40"/>
      <c r="I241" s="41"/>
      <c r="J241" s="42"/>
      <c r="K241" s="42"/>
      <c r="L241" s="43"/>
    </row>
    <row r="242" spans="1:12">
      <c r="A242" s="45"/>
      <c r="B242" s="38"/>
      <c r="C242" s="38"/>
      <c r="D242" s="39"/>
      <c r="G242" s="40"/>
      <c r="I242" s="41"/>
      <c r="J242" s="42"/>
      <c r="K242" s="42"/>
      <c r="L242" s="43"/>
    </row>
    <row r="243" spans="1:12">
      <c r="A243" s="45"/>
      <c r="B243" s="38"/>
      <c r="C243" s="38"/>
      <c r="D243" s="39"/>
      <c r="G243" s="40"/>
      <c r="I243" s="41"/>
      <c r="J243" s="42"/>
      <c r="K243" s="42"/>
      <c r="L243" s="43"/>
    </row>
    <row r="244" spans="1:12">
      <c r="A244" s="45"/>
      <c r="B244" s="46"/>
      <c r="C244" s="46"/>
      <c r="D244" s="39"/>
      <c r="G244" s="40"/>
      <c r="I244" s="41"/>
      <c r="J244" s="42"/>
      <c r="K244" s="42"/>
      <c r="L244" s="43"/>
    </row>
    <row r="245" spans="1:12">
      <c r="A245" s="45"/>
      <c r="B245" s="46"/>
      <c r="C245" s="46"/>
      <c r="D245" s="39"/>
      <c r="G245" s="40"/>
      <c r="I245" s="41"/>
      <c r="J245" s="42"/>
      <c r="K245" s="42"/>
      <c r="L245" s="43"/>
    </row>
    <row r="246" spans="1:12">
      <c r="A246" s="45"/>
      <c r="B246" s="46"/>
      <c r="C246" s="46"/>
      <c r="D246" s="39"/>
      <c r="G246" s="40"/>
      <c r="I246" s="41"/>
      <c r="J246" s="42"/>
      <c r="K246" s="42"/>
      <c r="L246" s="43"/>
    </row>
    <row r="247" spans="1:12">
      <c r="A247" s="45"/>
      <c r="B247" s="46"/>
      <c r="C247" s="46"/>
      <c r="D247" s="39"/>
      <c r="G247" s="40"/>
      <c r="I247" s="41"/>
      <c r="J247" s="42"/>
      <c r="K247" s="42"/>
      <c r="L247" s="43"/>
    </row>
    <row r="248" spans="1:12">
      <c r="A248" s="45"/>
      <c r="B248" s="38"/>
      <c r="C248" s="38"/>
      <c r="D248" s="39"/>
      <c r="G248" s="40"/>
      <c r="I248" s="41"/>
      <c r="J248" s="42"/>
      <c r="K248" s="42"/>
      <c r="L248" s="43"/>
    </row>
    <row r="249" spans="1:12">
      <c r="A249" s="45"/>
      <c r="B249" s="38"/>
      <c r="C249" s="38"/>
      <c r="D249" s="39"/>
      <c r="G249" s="40"/>
      <c r="I249" s="41"/>
      <c r="J249" s="42"/>
      <c r="K249" s="42"/>
      <c r="L249" s="43"/>
    </row>
    <row r="250" spans="1:12">
      <c r="A250" s="45"/>
      <c r="B250" s="38"/>
      <c r="C250" s="38"/>
      <c r="D250" s="39"/>
      <c r="G250" s="40"/>
      <c r="I250" s="41"/>
      <c r="J250" s="42"/>
      <c r="K250" s="42"/>
      <c r="L250" s="43"/>
    </row>
    <row r="251" spans="1:12">
      <c r="A251" s="45"/>
      <c r="B251" s="38"/>
      <c r="C251" s="38"/>
      <c r="D251" s="39"/>
      <c r="G251" s="40"/>
      <c r="I251" s="41"/>
      <c r="J251" s="42"/>
      <c r="K251" s="42"/>
      <c r="L251" s="43"/>
    </row>
    <row r="252" spans="1:12">
      <c r="A252" s="45"/>
      <c r="B252" s="38"/>
      <c r="C252" s="38"/>
      <c r="D252" s="39"/>
      <c r="G252" s="40"/>
      <c r="I252" s="41"/>
      <c r="J252" s="42"/>
      <c r="K252" s="42"/>
      <c r="L252" s="43"/>
    </row>
    <row r="253" spans="1:12">
      <c r="A253" s="45"/>
      <c r="B253" s="38"/>
      <c r="C253" s="38"/>
      <c r="D253" s="39"/>
      <c r="G253" s="40"/>
      <c r="I253" s="41"/>
      <c r="J253" s="42"/>
      <c r="K253" s="42"/>
      <c r="L253" s="43"/>
    </row>
    <row r="254" spans="1:12">
      <c r="A254" s="45"/>
      <c r="B254" s="38"/>
      <c r="C254" s="38"/>
      <c r="D254" s="39"/>
      <c r="G254" s="40"/>
      <c r="I254" s="41"/>
      <c r="J254" s="42"/>
      <c r="K254" s="42"/>
      <c r="L254" s="43"/>
    </row>
    <row r="255" spans="1:12">
      <c r="A255" s="45"/>
      <c r="B255" s="38"/>
      <c r="C255" s="38"/>
      <c r="D255" s="39"/>
      <c r="G255" s="40"/>
      <c r="I255" s="41"/>
      <c r="J255" s="42"/>
      <c r="K255" s="42"/>
      <c r="L255" s="43"/>
    </row>
    <row r="256" spans="1:12">
      <c r="A256" s="45"/>
      <c r="B256" s="38"/>
      <c r="C256" s="38"/>
      <c r="D256" s="39"/>
      <c r="G256" s="40"/>
      <c r="I256" s="41"/>
      <c r="J256" s="42"/>
      <c r="K256" s="42"/>
      <c r="L256" s="43"/>
    </row>
    <row r="257" spans="1:12">
      <c r="A257" s="45"/>
      <c r="B257" s="38"/>
      <c r="C257" s="38"/>
      <c r="D257" s="39"/>
      <c r="G257" s="40"/>
      <c r="I257" s="41"/>
      <c r="J257" s="42"/>
      <c r="K257" s="42"/>
      <c r="L257" s="43"/>
    </row>
    <row r="258" spans="1:12">
      <c r="A258" s="45"/>
      <c r="B258" s="38"/>
      <c r="C258" s="38"/>
      <c r="D258" s="39"/>
      <c r="G258" s="40"/>
      <c r="I258" s="41"/>
      <c r="J258" s="42"/>
      <c r="K258" s="42"/>
      <c r="L258" s="43"/>
    </row>
    <row r="259" spans="1:12">
      <c r="A259" s="45"/>
      <c r="B259" s="38"/>
      <c r="C259" s="38"/>
      <c r="D259" s="39"/>
      <c r="G259" s="40"/>
      <c r="I259" s="41"/>
      <c r="J259" s="42"/>
      <c r="K259" s="42"/>
      <c r="L259" s="43"/>
    </row>
    <row r="260" spans="1:12">
      <c r="A260" s="45"/>
      <c r="B260" s="38"/>
      <c r="C260" s="38"/>
      <c r="D260" s="39"/>
      <c r="G260" s="40"/>
      <c r="I260" s="41"/>
      <c r="J260" s="42"/>
      <c r="K260" s="42"/>
      <c r="L260" s="43"/>
    </row>
    <row r="261" spans="1:12">
      <c r="A261" s="45"/>
      <c r="B261" s="38"/>
      <c r="C261" s="38"/>
      <c r="D261" s="39"/>
      <c r="G261" s="40"/>
      <c r="I261" s="41"/>
      <c r="J261" s="42"/>
      <c r="K261" s="42"/>
      <c r="L261" s="43"/>
    </row>
    <row r="262" spans="1:12">
      <c r="A262" s="45"/>
      <c r="B262" s="44"/>
      <c r="D262" s="39"/>
      <c r="G262" s="40"/>
      <c r="I262" s="41"/>
      <c r="J262" s="42"/>
      <c r="K262" s="42"/>
      <c r="L262" s="43"/>
    </row>
    <row r="263" spans="1:12">
      <c r="A263" s="45"/>
      <c r="B263" s="44"/>
      <c r="D263" s="39"/>
      <c r="G263" s="40"/>
      <c r="I263" s="41"/>
      <c r="J263" s="42"/>
      <c r="K263" s="42"/>
      <c r="L263" s="43"/>
    </row>
    <row r="264" spans="1:12">
      <c r="A264" s="45"/>
      <c r="B264" s="38"/>
      <c r="C264" s="38"/>
      <c r="D264" s="39"/>
      <c r="G264" s="40"/>
      <c r="I264" s="41"/>
      <c r="J264" s="42"/>
      <c r="K264" s="42"/>
      <c r="L264" s="43"/>
    </row>
    <row r="265" spans="1:12">
      <c r="A265" s="45"/>
      <c r="B265" s="38"/>
      <c r="C265" s="38"/>
      <c r="D265" s="39"/>
      <c r="G265" s="40"/>
      <c r="I265" s="41"/>
      <c r="J265" s="42"/>
      <c r="K265" s="42"/>
      <c r="L265" s="43"/>
    </row>
    <row r="266" spans="1:12">
      <c r="A266" s="45"/>
      <c r="B266" s="38"/>
      <c r="C266" s="38"/>
      <c r="D266" s="39"/>
      <c r="G266" s="40"/>
      <c r="I266" s="41"/>
      <c r="J266" s="42"/>
      <c r="K266" s="42"/>
      <c r="L266" s="43"/>
    </row>
    <row r="267" spans="1:12">
      <c r="A267" s="45"/>
      <c r="B267" s="38"/>
      <c r="C267" s="38"/>
      <c r="D267" s="39"/>
      <c r="G267" s="40"/>
      <c r="I267" s="41"/>
      <c r="J267" s="42"/>
      <c r="K267" s="42"/>
      <c r="L267" s="43"/>
    </row>
    <row r="268" spans="1:12">
      <c r="A268" s="45"/>
      <c r="B268" s="38"/>
      <c r="C268" s="38"/>
      <c r="D268" s="39"/>
      <c r="G268" s="40"/>
      <c r="I268" s="41"/>
      <c r="J268" s="42"/>
      <c r="K268" s="42"/>
      <c r="L268" s="43"/>
    </row>
    <row r="269" spans="1:12">
      <c r="A269" s="45"/>
      <c r="B269" s="38"/>
      <c r="C269" s="38"/>
      <c r="D269" s="39"/>
      <c r="G269" s="40"/>
      <c r="I269" s="41"/>
      <c r="J269" s="42"/>
      <c r="K269" s="42"/>
      <c r="L269" s="43"/>
    </row>
    <row r="270" spans="1:12">
      <c r="A270" s="45"/>
      <c r="B270" s="38"/>
      <c r="C270" s="38"/>
      <c r="D270" s="39"/>
      <c r="G270" s="40"/>
      <c r="I270" s="41"/>
      <c r="J270" s="42"/>
      <c r="K270" s="42"/>
      <c r="L270" s="43"/>
    </row>
    <row r="271" spans="1:12">
      <c r="A271" s="45"/>
      <c r="B271" s="38"/>
      <c r="C271" s="38"/>
      <c r="D271" s="39"/>
      <c r="G271" s="40"/>
      <c r="I271" s="41"/>
      <c r="J271" s="42"/>
      <c r="K271" s="42"/>
      <c r="L271" s="43"/>
    </row>
    <row r="272" spans="1:12">
      <c r="A272" s="45"/>
      <c r="B272" s="38"/>
      <c r="C272" s="38"/>
      <c r="D272" s="39"/>
      <c r="G272" s="40"/>
      <c r="I272" s="41"/>
      <c r="J272" s="42"/>
      <c r="K272" s="42"/>
      <c r="L272" s="43"/>
    </row>
    <row r="273" spans="1:18">
      <c r="A273" s="45"/>
      <c r="B273" s="34"/>
      <c r="C273" s="34"/>
      <c r="D273" s="16"/>
      <c r="E273" s="31"/>
      <c r="F273" s="31"/>
      <c r="G273" s="35"/>
      <c r="H273" s="19"/>
      <c r="I273" s="33"/>
      <c r="J273" s="20"/>
      <c r="K273" s="20"/>
      <c r="L273" s="47"/>
      <c r="M273" s="31"/>
      <c r="N273" s="22"/>
    </row>
    <row r="274" spans="1:18">
      <c r="A274" s="45"/>
      <c r="B274" s="34"/>
      <c r="C274" s="34"/>
      <c r="D274" s="16"/>
      <c r="G274" s="35"/>
      <c r="I274" s="33"/>
      <c r="J274" s="20"/>
      <c r="K274" s="20"/>
    </row>
    <row r="275" spans="1:18">
      <c r="A275" s="45"/>
      <c r="B275" s="34"/>
      <c r="C275" s="34"/>
      <c r="D275" s="16"/>
      <c r="G275" s="35"/>
      <c r="I275" s="33"/>
      <c r="J275" s="20"/>
      <c r="K275" s="20"/>
      <c r="R275" s="48"/>
    </row>
    <row r="276" spans="1:18">
      <c r="A276" s="45"/>
      <c r="B276" s="34"/>
      <c r="C276" s="34"/>
      <c r="D276" s="16"/>
      <c r="G276" s="35"/>
      <c r="I276" s="33"/>
      <c r="J276" s="20"/>
      <c r="K276" s="20"/>
    </row>
    <row r="277" spans="1:18">
      <c r="A277" s="45"/>
      <c r="B277" s="34"/>
      <c r="C277" s="34"/>
      <c r="D277" s="16"/>
      <c r="G277" s="35"/>
      <c r="I277" s="33"/>
      <c r="J277" s="20"/>
      <c r="K277" s="20"/>
    </row>
    <row r="278" spans="1:18">
      <c r="A278" s="45"/>
      <c r="B278" s="34"/>
      <c r="C278" s="34"/>
      <c r="D278" s="16"/>
      <c r="G278" s="35"/>
      <c r="I278" s="33"/>
      <c r="J278" s="20"/>
      <c r="K278" s="20"/>
    </row>
    <row r="279" spans="1:18">
      <c r="A279" s="45"/>
      <c r="B279" s="34"/>
      <c r="C279" s="34"/>
      <c r="D279" s="16"/>
      <c r="G279" s="35"/>
      <c r="I279" s="33"/>
      <c r="J279" s="20"/>
      <c r="K279" s="20"/>
    </row>
    <row r="280" spans="1:18">
      <c r="A280" s="45"/>
      <c r="B280" s="34"/>
      <c r="C280" s="34"/>
      <c r="D280" s="16"/>
      <c r="G280" s="35"/>
      <c r="I280" s="33"/>
      <c r="J280" s="20"/>
      <c r="K280" s="20"/>
    </row>
    <row r="281" spans="1:18">
      <c r="A281" s="45"/>
      <c r="B281" s="34"/>
      <c r="C281" s="34"/>
      <c r="D281" s="16"/>
      <c r="G281" s="35"/>
      <c r="I281" s="33"/>
      <c r="J281" s="20"/>
      <c r="K281" s="20"/>
    </row>
    <row r="282" spans="1:18">
      <c r="A282" s="45"/>
      <c r="B282" s="34"/>
      <c r="C282" s="34"/>
      <c r="D282" s="16"/>
      <c r="G282" s="35"/>
      <c r="I282" s="33"/>
      <c r="J282" s="20"/>
      <c r="K282" s="20"/>
    </row>
    <row r="283" spans="1:18">
      <c r="A283" s="45"/>
      <c r="B283" s="34"/>
      <c r="C283" s="34"/>
      <c r="D283" s="16"/>
      <c r="G283" s="35"/>
      <c r="I283" s="33"/>
      <c r="J283" s="20"/>
      <c r="K283" s="20"/>
    </row>
    <row r="284" spans="1:18">
      <c r="A284" s="45"/>
      <c r="B284" s="34"/>
      <c r="C284" s="34"/>
      <c r="D284" s="16"/>
      <c r="G284" s="35"/>
      <c r="I284" s="33"/>
      <c r="J284" s="20"/>
      <c r="K284" s="20"/>
    </row>
    <row r="285" spans="1:18">
      <c r="A285" s="45"/>
      <c r="B285" s="34"/>
      <c r="C285" s="34"/>
      <c r="D285" s="16"/>
      <c r="G285" s="35"/>
      <c r="I285" s="33"/>
      <c r="J285" s="20"/>
      <c r="K285" s="20"/>
    </row>
    <row r="286" spans="1:18">
      <c r="A286" s="45"/>
      <c r="B286" s="34"/>
      <c r="C286" s="34"/>
      <c r="D286" s="16"/>
      <c r="G286" s="35"/>
      <c r="I286" s="33"/>
      <c r="J286" s="20"/>
      <c r="K286" s="20"/>
    </row>
    <row r="287" spans="1:18">
      <c r="A287" s="45"/>
      <c r="B287" s="34"/>
      <c r="C287" s="34"/>
      <c r="D287" s="16"/>
      <c r="G287" s="35"/>
      <c r="I287" s="33"/>
      <c r="J287" s="20"/>
      <c r="K287" s="20"/>
    </row>
    <row r="288" spans="1:18">
      <c r="A288" s="45"/>
      <c r="B288" s="34"/>
      <c r="C288" s="34"/>
      <c r="D288" s="16"/>
      <c r="G288" s="35"/>
      <c r="I288" s="33"/>
      <c r="J288" s="20"/>
      <c r="K288" s="20"/>
    </row>
    <row r="289" spans="1:11">
      <c r="A289" s="45"/>
      <c r="B289" s="49"/>
      <c r="C289" s="50"/>
      <c r="D289" s="16"/>
      <c r="G289" s="35"/>
      <c r="I289" s="33"/>
      <c r="J289" s="20"/>
      <c r="K289" s="20"/>
    </row>
    <row r="290" spans="1:11">
      <c r="A290" s="45"/>
      <c r="B290" s="49"/>
      <c r="C290" s="50"/>
      <c r="D290" s="16"/>
      <c r="G290" s="35"/>
      <c r="I290" s="33"/>
      <c r="J290" s="20"/>
      <c r="K290" s="20"/>
    </row>
    <row r="291" spans="1:11">
      <c r="A291" s="45"/>
      <c r="B291" s="34"/>
      <c r="C291" s="34"/>
      <c r="D291" s="16"/>
      <c r="G291" s="35"/>
      <c r="I291" s="33"/>
      <c r="J291" s="20"/>
      <c r="K291" s="20"/>
    </row>
    <row r="292" spans="1:11">
      <c r="A292" s="45"/>
      <c r="B292" s="34"/>
      <c r="C292" s="34"/>
      <c r="D292" s="16"/>
      <c r="G292" s="35"/>
      <c r="I292" s="33"/>
      <c r="J292" s="20"/>
      <c r="K292" s="20"/>
    </row>
    <row r="293" spans="1:11">
      <c r="A293" s="45"/>
      <c r="B293" s="34"/>
      <c r="C293" s="34"/>
      <c r="D293" s="16"/>
      <c r="G293" s="35"/>
      <c r="I293" s="33"/>
      <c r="J293" s="20"/>
      <c r="K293" s="20"/>
    </row>
    <row r="294" spans="1:11">
      <c r="A294" s="45"/>
      <c r="B294" s="34"/>
      <c r="C294" s="34"/>
      <c r="D294" s="16"/>
      <c r="G294" s="35"/>
      <c r="I294" s="33"/>
      <c r="J294" s="20"/>
      <c r="K294" s="20"/>
    </row>
    <row r="295" spans="1:11">
      <c r="A295" s="45"/>
      <c r="B295" s="34"/>
      <c r="C295" s="34"/>
      <c r="D295" s="16"/>
      <c r="G295" s="35"/>
      <c r="I295" s="33"/>
      <c r="J295" s="20"/>
      <c r="K295" s="20"/>
    </row>
    <row r="296" spans="1:11">
      <c r="A296" s="45"/>
      <c r="B296" s="34"/>
      <c r="C296" s="34"/>
      <c r="D296" s="16"/>
      <c r="G296" s="35"/>
      <c r="I296" s="33"/>
      <c r="J296" s="20"/>
      <c r="K296" s="20"/>
    </row>
    <row r="297" spans="1:11">
      <c r="A297" s="45"/>
      <c r="B297" s="34"/>
      <c r="C297" s="34"/>
      <c r="D297" s="16"/>
      <c r="G297" s="35"/>
      <c r="I297" s="33"/>
      <c r="J297" s="20"/>
      <c r="K297" s="20"/>
    </row>
    <row r="298" spans="1:11">
      <c r="A298" s="45"/>
      <c r="B298" s="34"/>
      <c r="C298" s="34"/>
      <c r="D298" s="16"/>
      <c r="G298" s="35"/>
      <c r="I298" s="33"/>
      <c r="J298" s="20"/>
      <c r="K298" s="20"/>
    </row>
    <row r="299" spans="1:11">
      <c r="A299" s="45"/>
      <c r="B299" s="34"/>
      <c r="C299" s="34"/>
      <c r="D299" s="16"/>
      <c r="G299" s="35"/>
      <c r="I299" s="33"/>
      <c r="J299" s="20"/>
      <c r="K299" s="20"/>
    </row>
    <row r="300" spans="1:11">
      <c r="A300" s="45"/>
      <c r="B300" s="34"/>
      <c r="C300" s="34"/>
      <c r="D300" s="16"/>
      <c r="G300" s="35"/>
      <c r="I300" s="33"/>
      <c r="J300" s="20"/>
      <c r="K300" s="20"/>
    </row>
    <row r="301" spans="1:11">
      <c r="A301" s="45"/>
      <c r="B301" s="34"/>
      <c r="C301" s="34"/>
      <c r="D301" s="16"/>
      <c r="G301" s="35"/>
      <c r="I301" s="33"/>
      <c r="J301" s="20"/>
      <c r="K301" s="20"/>
    </row>
    <row r="302" spans="1:11">
      <c r="A302" s="45"/>
      <c r="B302" s="34"/>
      <c r="C302" s="34"/>
      <c r="D302" s="16"/>
      <c r="G302" s="35"/>
      <c r="I302" s="33"/>
      <c r="J302" s="20"/>
      <c r="K302" s="20"/>
    </row>
    <row r="303" spans="1:11">
      <c r="A303" s="45"/>
      <c r="B303" s="34"/>
      <c r="C303" s="34"/>
      <c r="D303" s="16"/>
      <c r="G303" s="35"/>
      <c r="I303" s="33"/>
      <c r="J303" s="20"/>
      <c r="K303" s="20"/>
    </row>
    <row r="304" spans="1:11">
      <c r="A304" s="45"/>
      <c r="B304" s="34"/>
      <c r="C304" s="34"/>
      <c r="D304" s="16"/>
      <c r="G304" s="35"/>
      <c r="I304" s="33"/>
      <c r="J304" s="20"/>
      <c r="K304" s="20"/>
    </row>
    <row r="305" spans="1:11">
      <c r="A305" s="45"/>
      <c r="B305" s="34"/>
      <c r="C305" s="34"/>
      <c r="D305" s="16"/>
      <c r="G305" s="35"/>
      <c r="I305" s="33"/>
      <c r="J305" s="20"/>
      <c r="K305" s="20"/>
    </row>
    <row r="306" spans="1:11">
      <c r="A306" s="45"/>
      <c r="B306" s="34"/>
      <c r="C306" s="34"/>
      <c r="D306" s="16"/>
      <c r="G306" s="35"/>
      <c r="I306" s="33"/>
      <c r="J306" s="20"/>
      <c r="K306" s="20"/>
    </row>
    <row r="307" spans="1:11">
      <c r="A307" s="45"/>
      <c r="B307" s="34"/>
      <c r="C307" s="34"/>
      <c r="D307" s="16"/>
      <c r="G307" s="35"/>
      <c r="I307" s="33"/>
      <c r="J307" s="20"/>
      <c r="K307" s="20"/>
    </row>
    <row r="308" spans="1:11">
      <c r="A308" s="45"/>
      <c r="B308" s="49"/>
      <c r="C308" s="50"/>
      <c r="D308" s="16"/>
      <c r="G308" s="35"/>
      <c r="I308" s="33"/>
      <c r="J308" s="20"/>
      <c r="K308" s="20"/>
    </row>
    <row r="309" spans="1:11">
      <c r="A309" s="45"/>
      <c r="B309" s="49"/>
      <c r="C309" s="50"/>
      <c r="D309" s="16"/>
      <c r="G309" s="35"/>
      <c r="I309" s="51"/>
      <c r="J309" s="20"/>
      <c r="K309" s="20"/>
    </row>
    <row r="310" spans="1:11">
      <c r="A310" s="45"/>
      <c r="B310" s="34"/>
      <c r="C310" s="34"/>
      <c r="D310" s="16"/>
      <c r="G310" s="35"/>
      <c r="I310" s="33"/>
      <c r="J310" s="20"/>
      <c r="K310" s="20"/>
    </row>
    <row r="311" spans="1:11">
      <c r="A311" s="45"/>
      <c r="B311" s="34"/>
      <c r="C311" s="34"/>
      <c r="D311" s="16"/>
      <c r="G311" s="35"/>
      <c r="I311" s="33"/>
      <c r="J311" s="20"/>
      <c r="K311" s="20"/>
    </row>
    <row r="312" spans="1:11">
      <c r="A312" s="45"/>
      <c r="B312" s="34"/>
      <c r="C312" s="34"/>
      <c r="D312" s="16"/>
      <c r="G312" s="35"/>
      <c r="I312" s="33"/>
      <c r="J312" s="20"/>
      <c r="K312" s="20"/>
    </row>
    <row r="313" spans="1:11">
      <c r="A313" s="45"/>
      <c r="B313" s="34"/>
      <c r="C313" s="34"/>
      <c r="D313" s="16"/>
      <c r="G313" s="35"/>
      <c r="I313" s="33"/>
      <c r="J313" s="20"/>
      <c r="K313" s="20"/>
    </row>
    <row r="314" spans="1:11">
      <c r="A314" s="45"/>
      <c r="B314" s="34"/>
      <c r="C314" s="34"/>
      <c r="D314" s="16"/>
      <c r="G314" s="35"/>
      <c r="I314" s="33"/>
      <c r="J314" s="20"/>
      <c r="K314" s="20"/>
    </row>
    <row r="315" spans="1:11">
      <c r="A315" s="45"/>
      <c r="B315" s="34"/>
      <c r="C315" s="52"/>
      <c r="D315" s="16"/>
      <c r="G315" s="35"/>
      <c r="I315" s="51"/>
      <c r="J315" s="20"/>
      <c r="K315" s="20"/>
    </row>
    <row r="316" spans="1:11">
      <c r="A316" s="45"/>
      <c r="B316" s="34"/>
      <c r="C316" s="34"/>
      <c r="D316" s="16"/>
      <c r="G316" s="35"/>
      <c r="I316" s="33"/>
      <c r="J316" s="20"/>
      <c r="K316" s="20"/>
    </row>
    <row r="317" spans="1:11">
      <c r="A317" s="45"/>
      <c r="B317" s="34"/>
      <c r="C317" s="34"/>
      <c r="D317" s="16"/>
      <c r="G317" s="35"/>
      <c r="I317" s="33"/>
      <c r="J317" s="20"/>
      <c r="K317" s="20"/>
    </row>
    <row r="318" spans="1:11">
      <c r="A318" s="45"/>
      <c r="B318" s="34"/>
      <c r="C318" s="34"/>
      <c r="D318" s="16"/>
      <c r="G318" s="35"/>
      <c r="I318" s="33"/>
      <c r="J318" s="20"/>
      <c r="K318" s="20"/>
    </row>
  </sheetData>
  <mergeCells count="1">
    <mergeCell ref="L204:L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  <ignoredErrors>
    <ignoredError sqref="N97:N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activeCellId="1" sqref="L1:L1048576 K2"/>
    </sheetView>
  </sheetViews>
  <sheetFormatPr defaultRowHeight="15"/>
  <cols>
    <col min="1" max="10" width="8.5703125" customWidth="1"/>
    <col min="11" max="11" width="11.5703125" style="53" customWidth="1"/>
    <col min="12" max="1025" width="8.5703125" customWidth="1"/>
  </cols>
  <sheetData>
    <row r="1" spans="1:13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5" t="s">
        <v>10</v>
      </c>
      <c r="L1" s="54" t="s">
        <v>11</v>
      </c>
      <c r="M1" s="54" t="s">
        <v>12</v>
      </c>
    </row>
    <row r="2" spans="1:13">
      <c r="A2" s="56">
        <v>1</v>
      </c>
      <c r="B2" s="56" t="s">
        <v>224</v>
      </c>
      <c r="C2" s="56" t="s">
        <v>225</v>
      </c>
      <c r="D2" s="56"/>
      <c r="E2" s="56"/>
      <c r="F2" s="56"/>
      <c r="G2" s="56">
        <v>1000</v>
      </c>
      <c r="H2" s="56"/>
      <c r="I2" s="56"/>
      <c r="J2" s="56"/>
      <c r="K2" s="57">
        <f t="shared" ref="K2:K65" si="0">I2*J2</f>
        <v>0</v>
      </c>
      <c r="L2" s="56"/>
      <c r="M2" s="56" t="s">
        <v>226</v>
      </c>
    </row>
    <row r="3" spans="1:13">
      <c r="A3" s="56">
        <v>2</v>
      </c>
      <c r="B3" s="56" t="s">
        <v>227</v>
      </c>
      <c r="C3" s="56" t="s">
        <v>228</v>
      </c>
      <c r="D3" s="56"/>
      <c r="E3" s="56"/>
      <c r="F3" s="56"/>
      <c r="G3" s="56">
        <v>80000</v>
      </c>
      <c r="H3" s="56"/>
      <c r="I3" s="56"/>
      <c r="J3" s="56"/>
      <c r="K3" s="57">
        <f t="shared" si="0"/>
        <v>0</v>
      </c>
      <c r="L3" s="56"/>
      <c r="M3" s="56" t="s">
        <v>226</v>
      </c>
    </row>
    <row r="4" spans="1:13">
      <c r="A4" s="56">
        <v>3</v>
      </c>
      <c r="B4" s="56" t="s">
        <v>229</v>
      </c>
      <c r="C4" s="56" t="s">
        <v>230</v>
      </c>
      <c r="D4" s="56"/>
      <c r="E4" s="56"/>
      <c r="F4" s="56"/>
      <c r="G4" s="56">
        <v>600</v>
      </c>
      <c r="H4" s="56"/>
      <c r="I4" s="56"/>
      <c r="J4" s="56"/>
      <c r="K4" s="57">
        <f t="shared" si="0"/>
        <v>0</v>
      </c>
      <c r="L4" s="56"/>
      <c r="M4" s="56" t="s">
        <v>226</v>
      </c>
    </row>
    <row r="5" spans="1:13">
      <c r="A5" s="56">
        <v>4</v>
      </c>
      <c r="B5" s="56" t="s">
        <v>231</v>
      </c>
      <c r="C5" s="56" t="s">
        <v>232</v>
      </c>
      <c r="D5" s="56"/>
      <c r="E5" s="56"/>
      <c r="F5" s="56"/>
      <c r="G5" s="56">
        <v>5000</v>
      </c>
      <c r="H5" s="56"/>
      <c r="I5" s="56"/>
      <c r="J5" s="56"/>
      <c r="K5" s="57">
        <f t="shared" si="0"/>
        <v>0</v>
      </c>
      <c r="L5" s="56"/>
      <c r="M5" s="56" t="s">
        <v>226</v>
      </c>
    </row>
    <row r="6" spans="1:13">
      <c r="A6" s="56">
        <v>5</v>
      </c>
      <c r="B6" s="56" t="s">
        <v>233</v>
      </c>
      <c r="C6" s="56" t="s">
        <v>234</v>
      </c>
      <c r="D6" s="56"/>
      <c r="E6" s="56"/>
      <c r="F6" s="56"/>
      <c r="G6" s="56">
        <v>4000</v>
      </c>
      <c r="H6" s="56"/>
      <c r="I6" s="56"/>
      <c r="J6" s="56"/>
      <c r="K6" s="57">
        <f t="shared" si="0"/>
        <v>0</v>
      </c>
      <c r="L6" s="56"/>
      <c r="M6" s="56" t="s">
        <v>226</v>
      </c>
    </row>
    <row r="7" spans="1:13">
      <c r="A7" s="56">
        <v>6</v>
      </c>
      <c r="B7" s="56" t="s">
        <v>235</v>
      </c>
      <c r="C7" s="56" t="s">
        <v>236</v>
      </c>
      <c r="D7" s="56"/>
      <c r="E7" s="56"/>
      <c r="F7" s="56"/>
      <c r="G7" s="56">
        <v>120000</v>
      </c>
      <c r="H7" s="56"/>
      <c r="I7" s="56"/>
      <c r="J7" s="56"/>
      <c r="K7" s="57">
        <f t="shared" si="0"/>
        <v>0</v>
      </c>
      <c r="L7" s="56"/>
      <c r="M7" s="56" t="s">
        <v>226</v>
      </c>
    </row>
    <row r="8" spans="1:13">
      <c r="A8" s="56">
        <v>7</v>
      </c>
      <c r="B8" s="56" t="s">
        <v>237</v>
      </c>
      <c r="C8" s="56" t="s">
        <v>238</v>
      </c>
      <c r="D8" s="56"/>
      <c r="E8" s="56"/>
      <c r="F8" s="56"/>
      <c r="G8" s="56">
        <v>7000</v>
      </c>
      <c r="H8" s="56"/>
      <c r="I8" s="56"/>
      <c r="J8" s="56"/>
      <c r="K8" s="57">
        <f t="shared" si="0"/>
        <v>0</v>
      </c>
      <c r="L8" s="56"/>
      <c r="M8" s="56" t="s">
        <v>226</v>
      </c>
    </row>
    <row r="9" spans="1:13">
      <c r="A9" s="56">
        <v>8</v>
      </c>
      <c r="B9" s="56" t="s">
        <v>235</v>
      </c>
      <c r="C9" s="56" t="s">
        <v>236</v>
      </c>
      <c r="D9" s="56"/>
      <c r="E9" s="56"/>
      <c r="F9" s="56"/>
      <c r="G9" s="56">
        <v>12000</v>
      </c>
      <c r="H9" s="56"/>
      <c r="I9" s="56"/>
      <c r="J9" s="56"/>
      <c r="K9" s="57">
        <f t="shared" si="0"/>
        <v>0</v>
      </c>
      <c r="L9" s="56"/>
      <c r="M9" s="56" t="s">
        <v>226</v>
      </c>
    </row>
    <row r="10" spans="1:13">
      <c r="A10" s="56">
        <v>9</v>
      </c>
      <c r="B10" s="56" t="s">
        <v>239</v>
      </c>
      <c r="C10" s="56" t="s">
        <v>240</v>
      </c>
      <c r="D10" s="56"/>
      <c r="E10" s="56"/>
      <c r="F10" s="56"/>
      <c r="G10" s="56">
        <v>500</v>
      </c>
      <c r="H10" s="56"/>
      <c r="I10" s="56"/>
      <c r="J10" s="56"/>
      <c r="K10" s="57">
        <f t="shared" si="0"/>
        <v>0</v>
      </c>
      <c r="L10" s="56"/>
      <c r="M10" s="56" t="s">
        <v>226</v>
      </c>
    </row>
    <row r="11" spans="1:13">
      <c r="A11" s="56">
        <v>10</v>
      </c>
      <c r="B11" s="56" t="s">
        <v>224</v>
      </c>
      <c r="C11" s="56" t="s">
        <v>225</v>
      </c>
      <c r="D11" s="56"/>
      <c r="E11" s="56"/>
      <c r="F11" s="56"/>
      <c r="G11" s="56">
        <v>1000</v>
      </c>
      <c r="H11" s="56"/>
      <c r="I11" s="56"/>
      <c r="J11" s="56"/>
      <c r="K11" s="57">
        <f t="shared" si="0"/>
        <v>0</v>
      </c>
      <c r="L11" s="56"/>
      <c r="M11" s="56" t="s">
        <v>226</v>
      </c>
    </row>
    <row r="12" spans="1:13">
      <c r="A12" s="56">
        <v>11</v>
      </c>
      <c r="B12" s="56" t="s">
        <v>241</v>
      </c>
      <c r="C12" s="56" t="s">
        <v>242</v>
      </c>
      <c r="D12" s="56"/>
      <c r="E12" s="56"/>
      <c r="F12" s="56"/>
      <c r="G12" s="56">
        <v>80000</v>
      </c>
      <c r="H12" s="56"/>
      <c r="I12" s="56"/>
      <c r="J12" s="56"/>
      <c r="K12" s="57">
        <f t="shared" si="0"/>
        <v>0</v>
      </c>
      <c r="L12" s="56"/>
      <c r="M12" s="56" t="s">
        <v>226</v>
      </c>
    </row>
    <row r="13" spans="1:13">
      <c r="A13" s="56">
        <v>12</v>
      </c>
      <c r="B13" s="56" t="s">
        <v>243</v>
      </c>
      <c r="C13" s="56" t="s">
        <v>244</v>
      </c>
      <c r="D13" s="56"/>
      <c r="E13" s="56"/>
      <c r="F13" s="56"/>
      <c r="G13" s="56">
        <v>5000</v>
      </c>
      <c r="H13" s="56"/>
      <c r="I13" s="56"/>
      <c r="J13" s="56"/>
      <c r="K13" s="57">
        <f t="shared" si="0"/>
        <v>0</v>
      </c>
      <c r="L13" s="56"/>
      <c r="M13" s="56" t="s">
        <v>226</v>
      </c>
    </row>
    <row r="14" spans="1:13">
      <c r="A14" s="56">
        <v>13</v>
      </c>
      <c r="B14" s="56" t="s">
        <v>245</v>
      </c>
      <c r="C14" s="56" t="s">
        <v>246</v>
      </c>
      <c r="D14" s="56"/>
      <c r="E14" s="56"/>
      <c r="F14" s="56"/>
      <c r="G14" s="56">
        <v>2500</v>
      </c>
      <c r="H14" s="56"/>
      <c r="I14" s="56"/>
      <c r="J14" s="56"/>
      <c r="K14" s="57">
        <f t="shared" si="0"/>
        <v>0</v>
      </c>
      <c r="L14" s="56"/>
      <c r="M14" s="56" t="s">
        <v>226</v>
      </c>
    </row>
    <row r="15" spans="1:13">
      <c r="A15" s="56">
        <v>14</v>
      </c>
      <c r="B15" s="56" t="s">
        <v>247</v>
      </c>
      <c r="C15" s="56" t="s">
        <v>248</v>
      </c>
      <c r="D15" s="56"/>
      <c r="E15" s="56"/>
      <c r="F15" s="56"/>
      <c r="G15" s="56">
        <v>400</v>
      </c>
      <c r="H15" s="56"/>
      <c r="I15" s="56"/>
      <c r="J15" s="56"/>
      <c r="K15" s="57">
        <f t="shared" si="0"/>
        <v>0</v>
      </c>
      <c r="L15" s="56"/>
      <c r="M15" s="56" t="s">
        <v>226</v>
      </c>
    </row>
    <row r="16" spans="1:13">
      <c r="A16" s="56">
        <v>15</v>
      </c>
      <c r="B16" s="56" t="s">
        <v>247</v>
      </c>
      <c r="C16" s="56" t="s">
        <v>249</v>
      </c>
      <c r="D16" s="56"/>
      <c r="E16" s="56"/>
      <c r="F16" s="56"/>
      <c r="G16" s="56">
        <v>700</v>
      </c>
      <c r="H16" s="56"/>
      <c r="I16" s="56"/>
      <c r="J16" s="56"/>
      <c r="K16" s="57">
        <f t="shared" si="0"/>
        <v>0</v>
      </c>
      <c r="L16" s="56"/>
      <c r="M16" s="56" t="s">
        <v>226</v>
      </c>
    </row>
    <row r="17" spans="1:13">
      <c r="A17" s="56">
        <v>16</v>
      </c>
      <c r="B17" s="56" t="s">
        <v>250</v>
      </c>
      <c r="C17" s="56" t="s">
        <v>251</v>
      </c>
      <c r="D17" s="56"/>
      <c r="E17" s="56"/>
      <c r="F17" s="56"/>
      <c r="G17" s="56">
        <v>1500</v>
      </c>
      <c r="H17" s="56"/>
      <c r="I17" s="56"/>
      <c r="J17" s="56"/>
      <c r="K17" s="57">
        <f t="shared" si="0"/>
        <v>0</v>
      </c>
      <c r="L17" s="56"/>
      <c r="M17" s="56" t="s">
        <v>226</v>
      </c>
    </row>
    <row r="18" spans="1:13">
      <c r="A18" s="56">
        <v>17</v>
      </c>
      <c r="B18" s="56" t="s">
        <v>250</v>
      </c>
      <c r="C18" s="56" t="s">
        <v>252</v>
      </c>
      <c r="D18" s="56"/>
      <c r="E18" s="56"/>
      <c r="F18" s="56"/>
      <c r="G18" s="56">
        <v>4000</v>
      </c>
      <c r="H18" s="56"/>
      <c r="I18" s="56"/>
      <c r="J18" s="56"/>
      <c r="K18" s="57">
        <f t="shared" si="0"/>
        <v>0</v>
      </c>
      <c r="L18" s="56"/>
      <c r="M18" s="56" t="s">
        <v>226</v>
      </c>
    </row>
    <row r="19" spans="1:13">
      <c r="A19" s="56">
        <v>18</v>
      </c>
      <c r="B19" s="56" t="s">
        <v>253</v>
      </c>
      <c r="C19" s="56" t="s">
        <v>254</v>
      </c>
      <c r="D19" s="56"/>
      <c r="E19" s="56"/>
      <c r="F19" s="56"/>
      <c r="G19" s="56">
        <v>2000</v>
      </c>
      <c r="H19" s="56"/>
      <c r="I19" s="56"/>
      <c r="J19" s="56"/>
      <c r="K19" s="57">
        <f t="shared" si="0"/>
        <v>0</v>
      </c>
      <c r="L19" s="56"/>
      <c r="M19" s="56" t="s">
        <v>226</v>
      </c>
    </row>
    <row r="20" spans="1:13">
      <c r="A20" s="56">
        <v>19</v>
      </c>
      <c r="B20" s="56" t="s">
        <v>253</v>
      </c>
      <c r="C20" s="56" t="s">
        <v>255</v>
      </c>
      <c r="D20" s="56"/>
      <c r="E20" s="56"/>
      <c r="F20" s="56"/>
      <c r="G20" s="56">
        <v>3000</v>
      </c>
      <c r="H20" s="56"/>
      <c r="I20" s="56"/>
      <c r="J20" s="56"/>
      <c r="K20" s="57">
        <f t="shared" si="0"/>
        <v>0</v>
      </c>
      <c r="L20" s="56"/>
      <c r="M20" s="56" t="s">
        <v>226</v>
      </c>
    </row>
    <row r="21" spans="1:13">
      <c r="A21" s="56">
        <v>20</v>
      </c>
      <c r="B21" s="56" t="s">
        <v>256</v>
      </c>
      <c r="C21" s="56" t="s">
        <v>257</v>
      </c>
      <c r="D21" s="56"/>
      <c r="E21" s="56"/>
      <c r="F21" s="56"/>
      <c r="G21" s="56">
        <v>4000</v>
      </c>
      <c r="H21" s="56"/>
      <c r="I21" s="56"/>
      <c r="J21" s="56"/>
      <c r="K21" s="57">
        <f t="shared" si="0"/>
        <v>0</v>
      </c>
      <c r="L21" s="56"/>
      <c r="M21" s="56" t="s">
        <v>226</v>
      </c>
    </row>
    <row r="22" spans="1:13">
      <c r="A22" s="56">
        <v>21</v>
      </c>
      <c r="B22" s="56" t="s">
        <v>256</v>
      </c>
      <c r="C22" s="56" t="s">
        <v>258</v>
      </c>
      <c r="D22" s="56"/>
      <c r="E22" s="56"/>
      <c r="F22" s="56"/>
      <c r="G22" s="56">
        <v>10000</v>
      </c>
      <c r="H22" s="56"/>
      <c r="I22" s="56"/>
      <c r="J22" s="56"/>
      <c r="K22" s="57">
        <f t="shared" si="0"/>
        <v>0</v>
      </c>
      <c r="L22" s="56"/>
      <c r="M22" s="56" t="s">
        <v>226</v>
      </c>
    </row>
    <row r="23" spans="1:13">
      <c r="A23" s="56">
        <v>22</v>
      </c>
      <c r="B23" s="56" t="s">
        <v>256</v>
      </c>
      <c r="C23" s="56" t="s">
        <v>259</v>
      </c>
      <c r="D23" s="56"/>
      <c r="E23" s="56"/>
      <c r="F23" s="56"/>
      <c r="G23" s="56">
        <v>7000</v>
      </c>
      <c r="H23" s="56"/>
      <c r="I23" s="56"/>
      <c r="J23" s="56"/>
      <c r="K23" s="57">
        <f t="shared" si="0"/>
        <v>0</v>
      </c>
      <c r="L23" s="56"/>
      <c r="M23" s="56" t="s">
        <v>226</v>
      </c>
    </row>
    <row r="24" spans="1:13">
      <c r="A24" s="56">
        <v>23</v>
      </c>
      <c r="B24" s="56" t="s">
        <v>256</v>
      </c>
      <c r="C24" s="56" t="s">
        <v>260</v>
      </c>
      <c r="D24" s="56"/>
      <c r="E24" s="56"/>
      <c r="F24" s="56"/>
      <c r="G24" s="56">
        <v>5000</v>
      </c>
      <c r="H24" s="56"/>
      <c r="I24" s="56"/>
      <c r="J24" s="56"/>
      <c r="K24" s="57">
        <f t="shared" si="0"/>
        <v>0</v>
      </c>
      <c r="L24" s="56"/>
      <c r="M24" s="56" t="s">
        <v>226</v>
      </c>
    </row>
    <row r="25" spans="1:13">
      <c r="A25" s="56">
        <v>24</v>
      </c>
      <c r="B25" s="56" t="s">
        <v>261</v>
      </c>
      <c r="C25" s="56" t="s">
        <v>262</v>
      </c>
      <c r="D25" s="56"/>
      <c r="E25" s="56"/>
      <c r="F25" s="56"/>
      <c r="G25" s="56">
        <v>8000</v>
      </c>
      <c r="H25" s="56"/>
      <c r="I25" s="56"/>
      <c r="J25" s="56"/>
      <c r="K25" s="57">
        <f t="shared" si="0"/>
        <v>0</v>
      </c>
      <c r="L25" s="56"/>
      <c r="M25" s="56" t="s">
        <v>226</v>
      </c>
    </row>
    <row r="26" spans="1:13">
      <c r="A26" s="56">
        <v>25</v>
      </c>
      <c r="B26" s="56" t="s">
        <v>261</v>
      </c>
      <c r="C26" s="56" t="s">
        <v>263</v>
      </c>
      <c r="D26" s="56"/>
      <c r="E26" s="56"/>
      <c r="F26" s="56"/>
      <c r="G26" s="56">
        <v>7000</v>
      </c>
      <c r="H26" s="56"/>
      <c r="I26" s="56"/>
      <c r="J26" s="56"/>
      <c r="K26" s="57">
        <f t="shared" si="0"/>
        <v>0</v>
      </c>
      <c r="L26" s="56"/>
      <c r="M26" s="56" t="s">
        <v>226</v>
      </c>
    </row>
    <row r="27" spans="1:13">
      <c r="A27" s="56">
        <v>26</v>
      </c>
      <c r="B27" s="56" t="s">
        <v>264</v>
      </c>
      <c r="C27" s="56" t="s">
        <v>265</v>
      </c>
      <c r="D27" s="56"/>
      <c r="E27" s="56"/>
      <c r="F27" s="56"/>
      <c r="G27" s="56">
        <v>200</v>
      </c>
      <c r="H27" s="56"/>
      <c r="I27" s="56"/>
      <c r="J27" s="56"/>
      <c r="K27" s="57">
        <f t="shared" si="0"/>
        <v>0</v>
      </c>
      <c r="L27" s="56"/>
      <c r="M27" s="56" t="s">
        <v>226</v>
      </c>
    </row>
    <row r="28" spans="1:13">
      <c r="A28" s="56">
        <v>27</v>
      </c>
      <c r="B28" s="56" t="s">
        <v>266</v>
      </c>
      <c r="C28" s="56" t="s">
        <v>267</v>
      </c>
      <c r="D28" s="56"/>
      <c r="E28" s="56"/>
      <c r="F28" s="56"/>
      <c r="G28" s="56">
        <v>190</v>
      </c>
      <c r="H28" s="56"/>
      <c r="I28" s="56"/>
      <c r="J28" s="56"/>
      <c r="K28" s="57">
        <f t="shared" si="0"/>
        <v>0</v>
      </c>
      <c r="L28" s="56"/>
      <c r="M28" s="56" t="s">
        <v>226</v>
      </c>
    </row>
    <row r="29" spans="1:13">
      <c r="A29" s="56">
        <v>28</v>
      </c>
      <c r="B29" s="56" t="s">
        <v>268</v>
      </c>
      <c r="C29" s="56" t="s">
        <v>269</v>
      </c>
      <c r="D29" s="56"/>
      <c r="E29" s="56"/>
      <c r="F29" s="56"/>
      <c r="G29" s="56">
        <v>100</v>
      </c>
      <c r="H29" s="56"/>
      <c r="I29" s="56"/>
      <c r="J29" s="56"/>
      <c r="K29" s="57">
        <f t="shared" si="0"/>
        <v>0</v>
      </c>
      <c r="L29" s="56"/>
      <c r="M29" s="56" t="s">
        <v>226</v>
      </c>
    </row>
    <row r="30" spans="1:13">
      <c r="A30" s="56">
        <v>29</v>
      </c>
      <c r="B30" s="56" t="s">
        <v>270</v>
      </c>
      <c r="C30" s="56" t="s">
        <v>271</v>
      </c>
      <c r="D30" s="56"/>
      <c r="E30" s="56"/>
      <c r="F30" s="56"/>
      <c r="G30" s="56">
        <v>800</v>
      </c>
      <c r="H30" s="56"/>
      <c r="I30" s="56"/>
      <c r="J30" s="56"/>
      <c r="K30" s="57">
        <f t="shared" si="0"/>
        <v>0</v>
      </c>
      <c r="L30" s="56"/>
      <c r="M30" s="56" t="s">
        <v>226</v>
      </c>
    </row>
    <row r="31" spans="1:13">
      <c r="A31" s="56">
        <v>30</v>
      </c>
      <c r="B31" s="56" t="s">
        <v>272</v>
      </c>
      <c r="C31" s="56" t="s">
        <v>273</v>
      </c>
      <c r="D31" s="56"/>
      <c r="E31" s="56"/>
      <c r="F31" s="56"/>
      <c r="G31" s="56">
        <v>1500</v>
      </c>
      <c r="H31" s="56"/>
      <c r="I31" s="56"/>
      <c r="J31" s="56"/>
      <c r="K31" s="57">
        <f t="shared" si="0"/>
        <v>0</v>
      </c>
      <c r="L31" s="56"/>
      <c r="M31" s="56" t="s">
        <v>226</v>
      </c>
    </row>
    <row r="32" spans="1:13">
      <c r="A32" s="56">
        <v>31</v>
      </c>
      <c r="B32" s="56" t="s">
        <v>272</v>
      </c>
      <c r="C32" s="56" t="s">
        <v>274</v>
      </c>
      <c r="D32" s="56"/>
      <c r="E32" s="56"/>
      <c r="F32" s="56"/>
      <c r="G32" s="56">
        <v>1000</v>
      </c>
      <c r="H32" s="56"/>
      <c r="I32" s="56"/>
      <c r="J32" s="56"/>
      <c r="K32" s="57">
        <f t="shared" si="0"/>
        <v>0</v>
      </c>
      <c r="L32" s="56"/>
      <c r="M32" s="56" t="s">
        <v>226</v>
      </c>
    </row>
    <row r="33" spans="1:13">
      <c r="A33" s="56">
        <v>32</v>
      </c>
      <c r="B33" s="56" t="s">
        <v>275</v>
      </c>
      <c r="C33" s="56" t="s">
        <v>276</v>
      </c>
      <c r="D33" s="56"/>
      <c r="E33" s="56"/>
      <c r="F33" s="56"/>
      <c r="G33" s="56">
        <v>50</v>
      </c>
      <c r="H33" s="56"/>
      <c r="I33" s="56"/>
      <c r="J33" s="56"/>
      <c r="K33" s="57">
        <f t="shared" si="0"/>
        <v>0</v>
      </c>
      <c r="L33" s="56"/>
      <c r="M33" s="56" t="s">
        <v>226</v>
      </c>
    </row>
    <row r="34" spans="1:13">
      <c r="A34" s="56">
        <v>33</v>
      </c>
      <c r="B34" s="56" t="s">
        <v>275</v>
      </c>
      <c r="C34" s="56" t="s">
        <v>277</v>
      </c>
      <c r="D34" s="56"/>
      <c r="E34" s="56"/>
      <c r="F34" s="56"/>
      <c r="G34" s="56">
        <v>200</v>
      </c>
      <c r="H34" s="56"/>
      <c r="I34" s="56"/>
      <c r="J34" s="56"/>
      <c r="K34" s="57">
        <f t="shared" si="0"/>
        <v>0</v>
      </c>
      <c r="L34" s="56"/>
      <c r="M34" s="56" t="s">
        <v>226</v>
      </c>
    </row>
    <row r="35" spans="1:13">
      <c r="A35" s="56">
        <v>34</v>
      </c>
      <c r="B35" s="56" t="s">
        <v>278</v>
      </c>
      <c r="C35" s="56" t="s">
        <v>279</v>
      </c>
      <c r="D35" s="56"/>
      <c r="E35" s="56"/>
      <c r="F35" s="56"/>
      <c r="G35" s="56">
        <v>600</v>
      </c>
      <c r="H35" s="56"/>
      <c r="I35" s="56"/>
      <c r="J35" s="56"/>
      <c r="K35" s="57">
        <f t="shared" si="0"/>
        <v>0</v>
      </c>
      <c r="L35" s="56"/>
      <c r="M35" s="56" t="s">
        <v>226</v>
      </c>
    </row>
    <row r="36" spans="1:13">
      <c r="A36" s="56">
        <v>35</v>
      </c>
      <c r="B36" s="56" t="s">
        <v>278</v>
      </c>
      <c r="C36" s="56" t="s">
        <v>280</v>
      </c>
      <c r="D36" s="56"/>
      <c r="E36" s="56"/>
      <c r="F36" s="56"/>
      <c r="G36" s="56">
        <v>3000</v>
      </c>
      <c r="H36" s="56"/>
      <c r="I36" s="56"/>
      <c r="J36" s="56"/>
      <c r="K36" s="57">
        <f t="shared" si="0"/>
        <v>0</v>
      </c>
      <c r="L36" s="56"/>
      <c r="M36" s="56" t="s">
        <v>226</v>
      </c>
    </row>
    <row r="37" spans="1:13">
      <c r="A37" s="56">
        <v>36</v>
      </c>
      <c r="B37" s="56" t="s">
        <v>281</v>
      </c>
      <c r="C37" s="56" t="s">
        <v>282</v>
      </c>
      <c r="D37" s="56"/>
      <c r="E37" s="56"/>
      <c r="F37" s="56"/>
      <c r="G37" s="56">
        <v>500</v>
      </c>
      <c r="H37" s="56"/>
      <c r="I37" s="56"/>
      <c r="J37" s="56"/>
      <c r="K37" s="57">
        <f t="shared" si="0"/>
        <v>0</v>
      </c>
      <c r="L37" s="56"/>
      <c r="M37" s="56" t="s">
        <v>226</v>
      </c>
    </row>
    <row r="38" spans="1:13">
      <c r="A38" s="56">
        <v>37</v>
      </c>
      <c r="B38" s="56" t="s">
        <v>283</v>
      </c>
      <c r="C38" s="56" t="s">
        <v>284</v>
      </c>
      <c r="D38" s="56"/>
      <c r="E38" s="56"/>
      <c r="F38" s="56"/>
      <c r="G38" s="56">
        <v>30</v>
      </c>
      <c r="H38" s="56"/>
      <c r="I38" s="56"/>
      <c r="J38" s="56"/>
      <c r="K38" s="57">
        <f t="shared" si="0"/>
        <v>0</v>
      </c>
      <c r="L38" s="56"/>
      <c r="M38" s="56" t="s">
        <v>226</v>
      </c>
    </row>
    <row r="39" spans="1:13">
      <c r="A39" s="56">
        <v>38</v>
      </c>
      <c r="B39" s="56" t="s">
        <v>285</v>
      </c>
      <c r="C39" s="56" t="s">
        <v>286</v>
      </c>
      <c r="D39" s="56"/>
      <c r="E39" s="56"/>
      <c r="F39" s="56"/>
      <c r="G39" s="56">
        <v>50</v>
      </c>
      <c r="H39" s="56"/>
      <c r="I39" s="56"/>
      <c r="J39" s="56"/>
      <c r="K39" s="57">
        <f t="shared" si="0"/>
        <v>0</v>
      </c>
      <c r="L39" s="56"/>
      <c r="M39" s="56" t="s">
        <v>226</v>
      </c>
    </row>
    <row r="40" spans="1:13">
      <c r="A40" s="56">
        <v>39</v>
      </c>
      <c r="B40" s="56" t="s">
        <v>287</v>
      </c>
      <c r="C40" s="56" t="s">
        <v>288</v>
      </c>
      <c r="D40" s="56"/>
      <c r="E40" s="56"/>
      <c r="F40" s="56"/>
      <c r="G40" s="56">
        <v>500</v>
      </c>
      <c r="H40" s="56"/>
      <c r="I40" s="56"/>
      <c r="J40" s="56"/>
      <c r="K40" s="57">
        <f t="shared" si="0"/>
        <v>0</v>
      </c>
      <c r="L40" s="56"/>
      <c r="M40" s="56" t="s">
        <v>226</v>
      </c>
    </row>
    <row r="41" spans="1:13">
      <c r="A41" s="56">
        <v>40</v>
      </c>
      <c r="B41" s="56" t="s">
        <v>289</v>
      </c>
      <c r="C41" s="56" t="s">
        <v>290</v>
      </c>
      <c r="D41" s="56"/>
      <c r="E41" s="56"/>
      <c r="F41" s="56"/>
      <c r="G41" s="56">
        <v>15000</v>
      </c>
      <c r="H41" s="56"/>
      <c r="I41" s="56"/>
      <c r="J41" s="56"/>
      <c r="K41" s="57">
        <f t="shared" si="0"/>
        <v>0</v>
      </c>
      <c r="L41" s="56"/>
      <c r="M41" s="56" t="s">
        <v>226</v>
      </c>
    </row>
    <row r="42" spans="1:13">
      <c r="A42" s="56">
        <v>41</v>
      </c>
      <c r="B42" s="56" t="s">
        <v>291</v>
      </c>
      <c r="C42" s="56" t="s">
        <v>292</v>
      </c>
      <c r="D42" s="56"/>
      <c r="E42" s="56"/>
      <c r="F42" s="56"/>
      <c r="G42" s="56">
        <v>1000</v>
      </c>
      <c r="H42" s="56"/>
      <c r="I42" s="56"/>
      <c r="J42" s="56"/>
      <c r="K42" s="57">
        <f t="shared" si="0"/>
        <v>0</v>
      </c>
      <c r="L42" s="56"/>
      <c r="M42" s="56" t="s">
        <v>226</v>
      </c>
    </row>
    <row r="43" spans="1:13">
      <c r="A43" s="56">
        <v>42</v>
      </c>
      <c r="B43" s="56" t="s">
        <v>291</v>
      </c>
      <c r="C43" s="56" t="s">
        <v>293</v>
      </c>
      <c r="D43" s="56"/>
      <c r="E43" s="56"/>
      <c r="F43" s="56"/>
      <c r="G43" s="56">
        <v>400</v>
      </c>
      <c r="H43" s="56"/>
      <c r="I43" s="56"/>
      <c r="J43" s="56"/>
      <c r="K43" s="57">
        <f t="shared" si="0"/>
        <v>0</v>
      </c>
      <c r="L43" s="56"/>
      <c r="M43" s="56" t="s">
        <v>226</v>
      </c>
    </row>
    <row r="44" spans="1:13">
      <c r="A44" s="56">
        <v>43</v>
      </c>
      <c r="B44" s="56" t="s">
        <v>291</v>
      </c>
      <c r="C44" s="56" t="s">
        <v>294</v>
      </c>
      <c r="D44" s="56"/>
      <c r="E44" s="56"/>
      <c r="F44" s="56"/>
      <c r="G44" s="56">
        <v>200</v>
      </c>
      <c r="H44" s="56"/>
      <c r="I44" s="56"/>
      <c r="J44" s="56"/>
      <c r="K44" s="57">
        <f t="shared" si="0"/>
        <v>0</v>
      </c>
      <c r="L44" s="56"/>
      <c r="M44" s="56" t="s">
        <v>226</v>
      </c>
    </row>
    <row r="45" spans="1:13">
      <c r="A45" s="56">
        <v>44</v>
      </c>
      <c r="B45" s="56" t="s">
        <v>291</v>
      </c>
      <c r="C45" s="56" t="s">
        <v>295</v>
      </c>
      <c r="D45" s="56"/>
      <c r="E45" s="56"/>
      <c r="F45" s="56"/>
      <c r="G45" s="56">
        <v>3000</v>
      </c>
      <c r="H45" s="56"/>
      <c r="I45" s="56"/>
      <c r="J45" s="56"/>
      <c r="K45" s="57">
        <f t="shared" si="0"/>
        <v>0</v>
      </c>
      <c r="L45" s="56"/>
      <c r="M45" s="56" t="s">
        <v>226</v>
      </c>
    </row>
    <row r="46" spans="1:13">
      <c r="A46" s="56">
        <v>45</v>
      </c>
      <c r="B46" s="56" t="s">
        <v>291</v>
      </c>
      <c r="C46" s="56" t="s">
        <v>296</v>
      </c>
      <c r="D46" s="56"/>
      <c r="E46" s="56"/>
      <c r="F46" s="56"/>
      <c r="G46" s="56">
        <v>600</v>
      </c>
      <c r="H46" s="56"/>
      <c r="I46" s="56"/>
      <c r="J46" s="56"/>
      <c r="K46" s="57">
        <f t="shared" si="0"/>
        <v>0</v>
      </c>
      <c r="L46" s="56"/>
      <c r="M46" s="56" t="s">
        <v>226</v>
      </c>
    </row>
    <row r="47" spans="1:13">
      <c r="A47" s="56">
        <v>46</v>
      </c>
      <c r="B47" s="56" t="s">
        <v>297</v>
      </c>
      <c r="C47" s="56" t="s">
        <v>298</v>
      </c>
      <c r="D47" s="56"/>
      <c r="E47" s="56"/>
      <c r="F47" s="56"/>
      <c r="G47" s="56">
        <v>1000</v>
      </c>
      <c r="H47" s="56"/>
      <c r="I47" s="56"/>
      <c r="J47" s="56"/>
      <c r="K47" s="57">
        <f t="shared" si="0"/>
        <v>0</v>
      </c>
      <c r="L47" s="56"/>
      <c r="M47" s="56" t="s">
        <v>226</v>
      </c>
    </row>
    <row r="48" spans="1:13">
      <c r="A48" s="56">
        <v>47</v>
      </c>
      <c r="B48" s="56" t="s">
        <v>297</v>
      </c>
      <c r="C48" s="56" t="s">
        <v>299</v>
      </c>
      <c r="D48" s="56"/>
      <c r="E48" s="56"/>
      <c r="F48" s="56"/>
      <c r="G48" s="56">
        <v>1500</v>
      </c>
      <c r="H48" s="56"/>
      <c r="I48" s="56"/>
      <c r="J48" s="56"/>
      <c r="K48" s="57">
        <f t="shared" si="0"/>
        <v>0</v>
      </c>
      <c r="L48" s="56"/>
      <c r="M48" s="56" t="s">
        <v>226</v>
      </c>
    </row>
    <row r="49" spans="1:13">
      <c r="A49" s="56">
        <v>48</v>
      </c>
      <c r="B49" s="56" t="s">
        <v>297</v>
      </c>
      <c r="C49" s="56" t="s">
        <v>300</v>
      </c>
      <c r="D49" s="56"/>
      <c r="E49" s="56"/>
      <c r="F49" s="56"/>
      <c r="G49" s="56">
        <v>4000</v>
      </c>
      <c r="H49" s="56"/>
      <c r="I49" s="56"/>
      <c r="J49" s="56"/>
      <c r="K49" s="57">
        <f t="shared" si="0"/>
        <v>0</v>
      </c>
      <c r="L49" s="56"/>
      <c r="M49" s="56" t="s">
        <v>226</v>
      </c>
    </row>
    <row r="50" spans="1:13">
      <c r="A50" s="56">
        <v>49</v>
      </c>
      <c r="B50" s="56" t="s">
        <v>301</v>
      </c>
      <c r="C50" s="56" t="s">
        <v>302</v>
      </c>
      <c r="D50" s="56"/>
      <c r="E50" s="56"/>
      <c r="F50" s="56"/>
      <c r="G50" s="56">
        <v>600</v>
      </c>
      <c r="H50" s="56"/>
      <c r="I50" s="56"/>
      <c r="J50" s="56"/>
      <c r="K50" s="57">
        <f t="shared" si="0"/>
        <v>0</v>
      </c>
      <c r="L50" s="56"/>
      <c r="M50" s="56" t="s">
        <v>226</v>
      </c>
    </row>
    <row r="51" spans="1:13">
      <c r="A51" s="56">
        <v>50</v>
      </c>
      <c r="B51" s="56" t="s">
        <v>301</v>
      </c>
      <c r="C51" s="56" t="s">
        <v>303</v>
      </c>
      <c r="D51" s="56"/>
      <c r="E51" s="56"/>
      <c r="F51" s="56"/>
      <c r="G51" s="56">
        <v>300</v>
      </c>
      <c r="H51" s="56"/>
      <c r="I51" s="56"/>
      <c r="J51" s="56"/>
      <c r="K51" s="57">
        <f t="shared" si="0"/>
        <v>0</v>
      </c>
      <c r="L51" s="56"/>
      <c r="M51" s="56" t="s">
        <v>226</v>
      </c>
    </row>
    <row r="52" spans="1:13">
      <c r="A52" s="56">
        <v>51</v>
      </c>
      <c r="B52" s="56" t="s">
        <v>301</v>
      </c>
      <c r="C52" s="56" t="s">
        <v>304</v>
      </c>
      <c r="D52" s="56"/>
      <c r="E52" s="56"/>
      <c r="F52" s="56"/>
      <c r="G52" s="56">
        <v>600</v>
      </c>
      <c r="H52" s="56"/>
      <c r="I52" s="56"/>
      <c r="J52" s="56"/>
      <c r="K52" s="57">
        <f t="shared" si="0"/>
        <v>0</v>
      </c>
      <c r="L52" s="56"/>
      <c r="M52" s="56" t="s">
        <v>226</v>
      </c>
    </row>
    <row r="53" spans="1:13">
      <c r="A53" s="56">
        <v>52</v>
      </c>
      <c r="B53" s="56" t="s">
        <v>301</v>
      </c>
      <c r="C53" s="56" t="s">
        <v>305</v>
      </c>
      <c r="D53" s="56"/>
      <c r="E53" s="56"/>
      <c r="F53" s="56"/>
      <c r="G53" s="56">
        <v>200</v>
      </c>
      <c r="H53" s="56"/>
      <c r="I53" s="56"/>
      <c r="J53" s="56"/>
      <c r="K53" s="57">
        <f t="shared" si="0"/>
        <v>0</v>
      </c>
      <c r="L53" s="56"/>
      <c r="M53" s="56" t="s">
        <v>226</v>
      </c>
    </row>
    <row r="54" spans="1:13">
      <c r="A54" s="56">
        <v>53</v>
      </c>
      <c r="B54" s="56" t="s">
        <v>301</v>
      </c>
      <c r="C54" s="56" t="s">
        <v>306</v>
      </c>
      <c r="D54" s="56"/>
      <c r="E54" s="56"/>
      <c r="F54" s="56"/>
      <c r="G54" s="56">
        <v>200</v>
      </c>
      <c r="H54" s="56"/>
      <c r="I54" s="56"/>
      <c r="J54" s="56"/>
      <c r="K54" s="57">
        <f t="shared" si="0"/>
        <v>0</v>
      </c>
      <c r="L54" s="56"/>
      <c r="M54" s="56" t="s">
        <v>226</v>
      </c>
    </row>
    <row r="55" spans="1:13">
      <c r="A55" s="56">
        <v>54</v>
      </c>
      <c r="B55" s="56" t="s">
        <v>307</v>
      </c>
      <c r="C55" s="56" t="s">
        <v>308</v>
      </c>
      <c r="D55" s="56"/>
      <c r="E55" s="56"/>
      <c r="F55" s="56"/>
      <c r="G55" s="56">
        <v>20000</v>
      </c>
      <c r="H55" s="56"/>
      <c r="I55" s="56"/>
      <c r="J55" s="56"/>
      <c r="K55" s="57">
        <f t="shared" si="0"/>
        <v>0</v>
      </c>
      <c r="L55" s="56"/>
      <c r="M55" s="56" t="s">
        <v>226</v>
      </c>
    </row>
    <row r="56" spans="1:13">
      <c r="A56" s="56">
        <v>55</v>
      </c>
      <c r="B56" s="56" t="s">
        <v>309</v>
      </c>
      <c r="C56" s="56" t="s">
        <v>310</v>
      </c>
      <c r="D56" s="56"/>
      <c r="E56" s="56"/>
      <c r="F56" s="56"/>
      <c r="G56" s="56">
        <v>5000</v>
      </c>
      <c r="H56" s="56"/>
      <c r="I56" s="56"/>
      <c r="J56" s="56"/>
      <c r="K56" s="57">
        <f t="shared" si="0"/>
        <v>0</v>
      </c>
      <c r="L56" s="56"/>
      <c r="M56" s="56" t="s">
        <v>226</v>
      </c>
    </row>
    <row r="57" spans="1:13">
      <c r="A57" s="56">
        <v>56</v>
      </c>
      <c r="B57" s="56" t="s">
        <v>311</v>
      </c>
      <c r="C57" s="56" t="s">
        <v>312</v>
      </c>
      <c r="D57" s="56"/>
      <c r="E57" s="56"/>
      <c r="F57" s="56"/>
      <c r="G57" s="56">
        <v>50</v>
      </c>
      <c r="H57" s="56"/>
      <c r="I57" s="56"/>
      <c r="J57" s="56"/>
      <c r="K57" s="57">
        <f t="shared" si="0"/>
        <v>0</v>
      </c>
      <c r="L57" s="56"/>
      <c r="M57" s="56" t="s">
        <v>226</v>
      </c>
    </row>
    <row r="58" spans="1:13">
      <c r="A58" s="56">
        <v>57</v>
      </c>
      <c r="B58" s="56" t="s">
        <v>313</v>
      </c>
      <c r="C58" s="56" t="s">
        <v>314</v>
      </c>
      <c r="D58" s="56"/>
      <c r="E58" s="56"/>
      <c r="F58" s="56"/>
      <c r="G58" s="56">
        <v>160000</v>
      </c>
      <c r="H58" s="56"/>
      <c r="I58" s="56"/>
      <c r="J58" s="56"/>
      <c r="K58" s="57">
        <f t="shared" si="0"/>
        <v>0</v>
      </c>
      <c r="L58" s="56"/>
      <c r="M58" s="56" t="s">
        <v>226</v>
      </c>
    </row>
    <row r="59" spans="1:13">
      <c r="A59" s="56">
        <v>58</v>
      </c>
      <c r="B59" s="56" t="s">
        <v>313</v>
      </c>
      <c r="C59" s="56" t="s">
        <v>315</v>
      </c>
      <c r="D59" s="56"/>
      <c r="E59" s="56"/>
      <c r="F59" s="56"/>
      <c r="G59" s="56">
        <v>60000</v>
      </c>
      <c r="H59" s="56"/>
      <c r="I59" s="56"/>
      <c r="J59" s="56"/>
      <c r="K59" s="57">
        <f t="shared" si="0"/>
        <v>0</v>
      </c>
      <c r="L59" s="56"/>
      <c r="M59" s="56" t="s">
        <v>226</v>
      </c>
    </row>
    <row r="60" spans="1:13">
      <c r="A60" s="56">
        <v>59</v>
      </c>
      <c r="B60" s="56" t="s">
        <v>313</v>
      </c>
      <c r="C60" s="56" t="s">
        <v>316</v>
      </c>
      <c r="D60" s="56"/>
      <c r="E60" s="56"/>
      <c r="F60" s="56"/>
      <c r="G60" s="56">
        <v>25000</v>
      </c>
      <c r="H60" s="56"/>
      <c r="I60" s="56"/>
      <c r="J60" s="56"/>
      <c r="K60" s="57">
        <f t="shared" si="0"/>
        <v>0</v>
      </c>
      <c r="L60" s="56"/>
      <c r="M60" s="56" t="s">
        <v>226</v>
      </c>
    </row>
    <row r="61" spans="1:13">
      <c r="A61" s="56">
        <v>60</v>
      </c>
      <c r="B61" s="56" t="s">
        <v>317</v>
      </c>
      <c r="C61" s="56" t="s">
        <v>318</v>
      </c>
      <c r="D61" s="56"/>
      <c r="E61" s="56"/>
      <c r="F61" s="56"/>
      <c r="G61" s="56">
        <v>1500</v>
      </c>
      <c r="H61" s="56"/>
      <c r="I61" s="56"/>
      <c r="J61" s="56"/>
      <c r="K61" s="57">
        <f t="shared" si="0"/>
        <v>0</v>
      </c>
      <c r="L61" s="56"/>
      <c r="M61" s="56" t="s">
        <v>226</v>
      </c>
    </row>
    <row r="62" spans="1:13">
      <c r="A62" s="56">
        <v>61</v>
      </c>
      <c r="B62" s="56" t="s">
        <v>319</v>
      </c>
      <c r="C62" s="56" t="s">
        <v>320</v>
      </c>
      <c r="D62" s="56"/>
      <c r="E62" s="56"/>
      <c r="F62" s="56"/>
      <c r="G62" s="56">
        <v>80000</v>
      </c>
      <c r="H62" s="56"/>
      <c r="I62" s="56"/>
      <c r="J62" s="56"/>
      <c r="K62" s="57">
        <f t="shared" si="0"/>
        <v>0</v>
      </c>
      <c r="L62" s="56"/>
      <c r="M62" s="56" t="s">
        <v>226</v>
      </c>
    </row>
    <row r="63" spans="1:13">
      <c r="A63" s="56">
        <v>62</v>
      </c>
      <c r="B63" s="56" t="s">
        <v>321</v>
      </c>
      <c r="C63" s="56" t="s">
        <v>322</v>
      </c>
      <c r="D63" s="56"/>
      <c r="E63" s="56"/>
      <c r="F63" s="56"/>
      <c r="G63" s="56">
        <v>90000</v>
      </c>
      <c r="H63" s="56"/>
      <c r="I63" s="56"/>
      <c r="J63" s="56"/>
      <c r="K63" s="57">
        <f t="shared" si="0"/>
        <v>0</v>
      </c>
      <c r="L63" s="56"/>
      <c r="M63" s="56" t="s">
        <v>226</v>
      </c>
    </row>
    <row r="64" spans="1:13">
      <c r="A64" s="56">
        <v>63</v>
      </c>
      <c r="B64" s="56" t="s">
        <v>323</v>
      </c>
      <c r="C64" s="56" t="s">
        <v>324</v>
      </c>
      <c r="D64" s="56"/>
      <c r="E64" s="56"/>
      <c r="F64" s="56"/>
      <c r="G64" s="56">
        <v>2500</v>
      </c>
      <c r="H64" s="56"/>
      <c r="I64" s="56"/>
      <c r="J64" s="56"/>
      <c r="K64" s="57">
        <f t="shared" si="0"/>
        <v>0</v>
      </c>
      <c r="L64" s="56"/>
      <c r="M64" s="56" t="s">
        <v>226</v>
      </c>
    </row>
    <row r="65" spans="1:13">
      <c r="A65" s="56">
        <v>64</v>
      </c>
      <c r="B65" s="56" t="s">
        <v>323</v>
      </c>
      <c r="C65" s="56" t="s">
        <v>325</v>
      </c>
      <c r="D65" s="56"/>
      <c r="E65" s="56"/>
      <c r="F65" s="56"/>
      <c r="G65" s="56">
        <v>50000</v>
      </c>
      <c r="H65" s="56"/>
      <c r="I65" s="56"/>
      <c r="J65" s="56"/>
      <c r="K65" s="57">
        <f t="shared" si="0"/>
        <v>0</v>
      </c>
      <c r="L65" s="56"/>
      <c r="M65" s="56" t="s">
        <v>226</v>
      </c>
    </row>
    <row r="66" spans="1:13">
      <c r="A66" s="56">
        <v>65</v>
      </c>
      <c r="B66" s="56" t="s">
        <v>326</v>
      </c>
      <c r="C66" s="56" t="s">
        <v>327</v>
      </c>
      <c r="D66" s="56"/>
      <c r="E66" s="56"/>
      <c r="F66" s="56"/>
      <c r="G66" s="56">
        <v>4000</v>
      </c>
      <c r="H66" s="56"/>
      <c r="I66" s="56"/>
      <c r="J66" s="56"/>
      <c r="K66" s="57">
        <f t="shared" ref="K66:K129" si="1">I66*J66</f>
        <v>0</v>
      </c>
      <c r="L66" s="56"/>
      <c r="M66" s="56" t="s">
        <v>226</v>
      </c>
    </row>
    <row r="67" spans="1:13">
      <c r="A67" s="56">
        <v>66</v>
      </c>
      <c r="B67" s="56" t="s">
        <v>328</v>
      </c>
      <c r="C67" s="56" t="s">
        <v>329</v>
      </c>
      <c r="D67" s="56"/>
      <c r="E67" s="56"/>
      <c r="F67" s="56"/>
      <c r="G67" s="56">
        <v>1000</v>
      </c>
      <c r="H67" s="56"/>
      <c r="I67" s="56"/>
      <c r="J67" s="56"/>
      <c r="K67" s="57">
        <f t="shared" si="1"/>
        <v>0</v>
      </c>
      <c r="L67" s="56"/>
      <c r="M67" s="56" t="s">
        <v>226</v>
      </c>
    </row>
    <row r="68" spans="1:13">
      <c r="A68" s="56">
        <v>67</v>
      </c>
      <c r="B68" s="56" t="s">
        <v>330</v>
      </c>
      <c r="C68" s="56" t="s">
        <v>331</v>
      </c>
      <c r="D68" s="56"/>
      <c r="E68" s="56"/>
      <c r="F68" s="56"/>
      <c r="G68" s="56">
        <v>400</v>
      </c>
      <c r="H68" s="56"/>
      <c r="I68" s="56"/>
      <c r="J68" s="56"/>
      <c r="K68" s="57">
        <f t="shared" si="1"/>
        <v>0</v>
      </c>
      <c r="L68" s="56"/>
      <c r="M68" s="56" t="s">
        <v>226</v>
      </c>
    </row>
    <row r="69" spans="1:13">
      <c r="A69" s="56">
        <v>68</v>
      </c>
      <c r="B69" s="56" t="s">
        <v>332</v>
      </c>
      <c r="C69" s="56" t="s">
        <v>333</v>
      </c>
      <c r="D69" s="56"/>
      <c r="E69" s="56"/>
      <c r="F69" s="56"/>
      <c r="G69" s="56">
        <v>50000</v>
      </c>
      <c r="H69" s="56"/>
      <c r="I69" s="56"/>
      <c r="J69" s="56"/>
      <c r="K69" s="57">
        <f t="shared" si="1"/>
        <v>0</v>
      </c>
      <c r="L69" s="56"/>
      <c r="M69" s="56" t="s">
        <v>226</v>
      </c>
    </row>
    <row r="70" spans="1:13">
      <c r="A70" s="56">
        <v>69</v>
      </c>
      <c r="B70" s="56" t="s">
        <v>332</v>
      </c>
      <c r="C70" s="56" t="s">
        <v>334</v>
      </c>
      <c r="D70" s="56"/>
      <c r="E70" s="56"/>
      <c r="F70" s="56"/>
      <c r="G70" s="56">
        <v>100000</v>
      </c>
      <c r="H70" s="56"/>
      <c r="I70" s="56"/>
      <c r="J70" s="56"/>
      <c r="K70" s="57">
        <f t="shared" si="1"/>
        <v>0</v>
      </c>
      <c r="L70" s="56"/>
      <c r="M70" s="56" t="s">
        <v>226</v>
      </c>
    </row>
    <row r="71" spans="1:13">
      <c r="A71" s="56">
        <v>70</v>
      </c>
      <c r="B71" s="56" t="s">
        <v>335</v>
      </c>
      <c r="C71" s="56" t="s">
        <v>336</v>
      </c>
      <c r="D71" s="56"/>
      <c r="E71" s="56"/>
      <c r="F71" s="56"/>
      <c r="G71" s="56">
        <v>5000</v>
      </c>
      <c r="H71" s="56"/>
      <c r="I71" s="56"/>
      <c r="J71" s="56"/>
      <c r="K71" s="57">
        <f t="shared" si="1"/>
        <v>0</v>
      </c>
      <c r="L71" s="56"/>
      <c r="M71" s="56" t="s">
        <v>226</v>
      </c>
    </row>
    <row r="72" spans="1:13">
      <c r="A72" s="56">
        <v>71</v>
      </c>
      <c r="B72" s="56" t="s">
        <v>337</v>
      </c>
      <c r="C72" s="56" t="s">
        <v>338</v>
      </c>
      <c r="D72" s="56"/>
      <c r="E72" s="56"/>
      <c r="F72" s="56"/>
      <c r="G72" s="56">
        <v>3000</v>
      </c>
      <c r="H72" s="56"/>
      <c r="I72" s="56"/>
      <c r="J72" s="56"/>
      <c r="K72" s="57">
        <f t="shared" si="1"/>
        <v>0</v>
      </c>
      <c r="L72" s="56"/>
      <c r="M72" s="56" t="s">
        <v>226</v>
      </c>
    </row>
    <row r="73" spans="1:13">
      <c r="A73" s="56">
        <v>72</v>
      </c>
      <c r="B73" s="56" t="s">
        <v>339</v>
      </c>
      <c r="C73" s="56" t="s">
        <v>340</v>
      </c>
      <c r="D73" s="56"/>
      <c r="E73" s="56"/>
      <c r="F73" s="56"/>
      <c r="G73" s="56">
        <v>600</v>
      </c>
      <c r="H73" s="56"/>
      <c r="I73" s="56"/>
      <c r="J73" s="56"/>
      <c r="K73" s="57">
        <f t="shared" si="1"/>
        <v>0</v>
      </c>
      <c r="L73" s="56"/>
      <c r="M73" s="56" t="s">
        <v>226</v>
      </c>
    </row>
    <row r="74" spans="1:13">
      <c r="A74" s="56">
        <v>73</v>
      </c>
      <c r="B74" s="56" t="s">
        <v>341</v>
      </c>
      <c r="C74" s="56" t="s">
        <v>342</v>
      </c>
      <c r="D74" s="56"/>
      <c r="E74" s="56"/>
      <c r="F74" s="56"/>
      <c r="G74" s="56">
        <v>4000</v>
      </c>
      <c r="H74" s="56"/>
      <c r="I74" s="56"/>
      <c r="J74" s="56"/>
      <c r="K74" s="57">
        <f t="shared" si="1"/>
        <v>0</v>
      </c>
      <c r="L74" s="56"/>
      <c r="M74" s="56" t="s">
        <v>226</v>
      </c>
    </row>
    <row r="75" spans="1:13">
      <c r="A75" s="56">
        <v>74</v>
      </c>
      <c r="B75" s="56" t="s">
        <v>343</v>
      </c>
      <c r="C75" s="56" t="s">
        <v>344</v>
      </c>
      <c r="D75" s="56"/>
      <c r="E75" s="56"/>
      <c r="F75" s="56"/>
      <c r="G75" s="56">
        <v>500</v>
      </c>
      <c r="H75" s="56"/>
      <c r="I75" s="56"/>
      <c r="J75" s="56"/>
      <c r="K75" s="57">
        <f t="shared" si="1"/>
        <v>0</v>
      </c>
      <c r="L75" s="56"/>
      <c r="M75" s="56" t="s">
        <v>226</v>
      </c>
    </row>
    <row r="76" spans="1:13">
      <c r="A76" s="56">
        <v>75</v>
      </c>
      <c r="B76" s="56" t="s">
        <v>345</v>
      </c>
      <c r="C76" s="56" t="s">
        <v>346</v>
      </c>
      <c r="D76" s="56"/>
      <c r="E76" s="56"/>
      <c r="F76" s="56"/>
      <c r="G76" s="56">
        <v>4000</v>
      </c>
      <c r="H76" s="56"/>
      <c r="I76" s="56"/>
      <c r="J76" s="56"/>
      <c r="K76" s="57">
        <f t="shared" si="1"/>
        <v>0</v>
      </c>
      <c r="L76" s="56"/>
      <c r="M76" s="56" t="s">
        <v>226</v>
      </c>
    </row>
    <row r="77" spans="1:13">
      <c r="A77" s="56">
        <v>76</v>
      </c>
      <c r="B77" s="56" t="s">
        <v>347</v>
      </c>
      <c r="C77" s="56" t="s">
        <v>348</v>
      </c>
      <c r="D77" s="56"/>
      <c r="E77" s="56"/>
      <c r="F77" s="56"/>
      <c r="G77" s="56">
        <v>1800</v>
      </c>
      <c r="H77" s="56"/>
      <c r="I77" s="56"/>
      <c r="J77" s="56"/>
      <c r="K77" s="57">
        <f t="shared" si="1"/>
        <v>0</v>
      </c>
      <c r="L77" s="56"/>
      <c r="M77" s="56" t="s">
        <v>226</v>
      </c>
    </row>
    <row r="78" spans="1:13">
      <c r="A78" s="56">
        <v>77</v>
      </c>
      <c r="B78" s="56" t="s">
        <v>349</v>
      </c>
      <c r="C78" s="56" t="s">
        <v>350</v>
      </c>
      <c r="D78" s="56"/>
      <c r="E78" s="56"/>
      <c r="F78" s="56"/>
      <c r="G78" s="56">
        <v>50</v>
      </c>
      <c r="H78" s="56"/>
      <c r="I78" s="56"/>
      <c r="J78" s="56"/>
      <c r="K78" s="57">
        <f t="shared" si="1"/>
        <v>0</v>
      </c>
      <c r="L78" s="56"/>
      <c r="M78" s="56" t="s">
        <v>226</v>
      </c>
    </row>
    <row r="79" spans="1:13">
      <c r="A79" s="56">
        <v>78</v>
      </c>
      <c r="B79" s="56" t="s">
        <v>351</v>
      </c>
      <c r="C79" s="56" t="s">
        <v>352</v>
      </c>
      <c r="D79" s="56"/>
      <c r="E79" s="56"/>
      <c r="F79" s="56"/>
      <c r="G79" s="56">
        <v>300</v>
      </c>
      <c r="H79" s="56"/>
      <c r="I79" s="56"/>
      <c r="J79" s="56"/>
      <c r="K79" s="57">
        <f t="shared" si="1"/>
        <v>0</v>
      </c>
      <c r="L79" s="56"/>
      <c r="M79" s="56" t="s">
        <v>226</v>
      </c>
    </row>
    <row r="80" spans="1:13">
      <c r="A80" s="56">
        <v>79</v>
      </c>
      <c r="B80" s="56" t="s">
        <v>353</v>
      </c>
      <c r="C80" s="56" t="s">
        <v>354</v>
      </c>
      <c r="D80" s="56"/>
      <c r="E80" s="56"/>
      <c r="F80" s="56"/>
      <c r="G80" s="56">
        <v>3000</v>
      </c>
      <c r="H80" s="56"/>
      <c r="I80" s="56"/>
      <c r="J80" s="56"/>
      <c r="K80" s="57">
        <f t="shared" si="1"/>
        <v>0</v>
      </c>
      <c r="L80" s="56"/>
      <c r="M80" s="56" t="s">
        <v>226</v>
      </c>
    </row>
    <row r="81" spans="1:13">
      <c r="A81" s="56">
        <v>80</v>
      </c>
      <c r="B81" s="56" t="s">
        <v>355</v>
      </c>
      <c r="C81" s="56" t="s">
        <v>356</v>
      </c>
      <c r="D81" s="56"/>
      <c r="E81" s="56"/>
      <c r="F81" s="56"/>
      <c r="G81" s="56">
        <v>150</v>
      </c>
      <c r="H81" s="56"/>
      <c r="I81" s="56"/>
      <c r="J81" s="56"/>
      <c r="K81" s="57">
        <f t="shared" si="1"/>
        <v>0</v>
      </c>
      <c r="L81" s="56"/>
      <c r="M81" s="56" t="s">
        <v>226</v>
      </c>
    </row>
    <row r="82" spans="1:13">
      <c r="A82" s="56">
        <v>81</v>
      </c>
      <c r="B82" s="56" t="s">
        <v>357</v>
      </c>
      <c r="C82" s="56" t="s">
        <v>358</v>
      </c>
      <c r="D82" s="56"/>
      <c r="E82" s="56"/>
      <c r="F82" s="56"/>
      <c r="G82" s="56">
        <v>10</v>
      </c>
      <c r="H82" s="56"/>
      <c r="I82" s="56"/>
      <c r="J82" s="56"/>
      <c r="K82" s="57">
        <f t="shared" si="1"/>
        <v>0</v>
      </c>
      <c r="L82" s="56"/>
      <c r="M82" s="56" t="s">
        <v>226</v>
      </c>
    </row>
    <row r="83" spans="1:13">
      <c r="A83" s="56">
        <v>82</v>
      </c>
      <c r="B83" s="56" t="s">
        <v>359</v>
      </c>
      <c r="C83" s="56" t="s">
        <v>360</v>
      </c>
      <c r="D83" s="56"/>
      <c r="E83" s="56"/>
      <c r="F83" s="56"/>
      <c r="G83" s="56">
        <v>100</v>
      </c>
      <c r="H83" s="56"/>
      <c r="I83" s="56"/>
      <c r="J83" s="56"/>
      <c r="K83" s="57">
        <f t="shared" si="1"/>
        <v>0</v>
      </c>
      <c r="L83" s="56"/>
      <c r="M83" s="56" t="s">
        <v>226</v>
      </c>
    </row>
    <row r="84" spans="1:13">
      <c r="A84" s="56">
        <v>83</v>
      </c>
      <c r="B84" s="56" t="s">
        <v>361</v>
      </c>
      <c r="C84" s="56" t="s">
        <v>362</v>
      </c>
      <c r="D84" s="56"/>
      <c r="E84" s="56"/>
      <c r="F84" s="56"/>
      <c r="G84" s="56">
        <v>600</v>
      </c>
      <c r="H84" s="56"/>
      <c r="I84" s="56"/>
      <c r="J84" s="56"/>
      <c r="K84" s="57">
        <f t="shared" si="1"/>
        <v>0</v>
      </c>
      <c r="L84" s="56"/>
      <c r="M84" s="56" t="s">
        <v>226</v>
      </c>
    </row>
    <row r="85" spans="1:13">
      <c r="A85" s="56">
        <v>84</v>
      </c>
      <c r="B85" s="56" t="s">
        <v>361</v>
      </c>
      <c r="C85" s="56" t="s">
        <v>363</v>
      </c>
      <c r="D85" s="56"/>
      <c r="E85" s="56"/>
      <c r="F85" s="56"/>
      <c r="G85" s="56">
        <v>800</v>
      </c>
      <c r="H85" s="56"/>
      <c r="I85" s="56"/>
      <c r="J85" s="56"/>
      <c r="K85" s="57">
        <f t="shared" si="1"/>
        <v>0</v>
      </c>
      <c r="L85" s="56"/>
      <c r="M85" s="56" t="s">
        <v>226</v>
      </c>
    </row>
    <row r="86" spans="1:13">
      <c r="A86" s="56">
        <v>85</v>
      </c>
      <c r="B86" s="56" t="s">
        <v>364</v>
      </c>
      <c r="C86" s="56" t="s">
        <v>365</v>
      </c>
      <c r="D86" s="56"/>
      <c r="E86" s="56"/>
      <c r="F86" s="56"/>
      <c r="G86" s="56">
        <v>4000</v>
      </c>
      <c r="H86" s="56"/>
      <c r="I86" s="56"/>
      <c r="J86" s="56"/>
      <c r="K86" s="57">
        <f t="shared" si="1"/>
        <v>0</v>
      </c>
      <c r="L86" s="56"/>
      <c r="M86" s="56" t="s">
        <v>226</v>
      </c>
    </row>
    <row r="87" spans="1:13">
      <c r="A87" s="56">
        <v>86</v>
      </c>
      <c r="B87" s="56" t="s">
        <v>364</v>
      </c>
      <c r="C87" s="56" t="s">
        <v>366</v>
      </c>
      <c r="D87" s="56"/>
      <c r="E87" s="56"/>
      <c r="F87" s="56"/>
      <c r="G87" s="56">
        <v>2000</v>
      </c>
      <c r="H87" s="56"/>
      <c r="I87" s="56"/>
      <c r="J87" s="56"/>
      <c r="K87" s="57">
        <f t="shared" si="1"/>
        <v>0</v>
      </c>
      <c r="L87" s="56"/>
      <c r="M87" s="56" t="s">
        <v>226</v>
      </c>
    </row>
    <row r="88" spans="1:13">
      <c r="A88" s="56">
        <v>87</v>
      </c>
      <c r="B88" s="56" t="s">
        <v>367</v>
      </c>
      <c r="C88" s="56" t="s">
        <v>368</v>
      </c>
      <c r="D88" s="56"/>
      <c r="E88" s="56"/>
      <c r="F88" s="56"/>
      <c r="G88" s="56">
        <v>2000</v>
      </c>
      <c r="H88" s="56"/>
      <c r="I88" s="56"/>
      <c r="J88" s="56"/>
      <c r="K88" s="57">
        <f t="shared" si="1"/>
        <v>0</v>
      </c>
      <c r="L88" s="56"/>
      <c r="M88" s="56" t="s">
        <v>226</v>
      </c>
    </row>
    <row r="89" spans="1:13">
      <c r="A89" s="56">
        <v>88</v>
      </c>
      <c r="B89" s="56" t="s">
        <v>369</v>
      </c>
      <c r="C89" s="56" t="s">
        <v>370</v>
      </c>
      <c r="D89" s="56"/>
      <c r="E89" s="56"/>
      <c r="F89" s="56"/>
      <c r="G89" s="56">
        <v>1500</v>
      </c>
      <c r="H89" s="56"/>
      <c r="I89" s="56"/>
      <c r="J89" s="56"/>
      <c r="K89" s="57">
        <f t="shared" si="1"/>
        <v>0</v>
      </c>
      <c r="L89" s="56"/>
      <c r="M89" s="56" t="s">
        <v>226</v>
      </c>
    </row>
    <row r="90" spans="1:13">
      <c r="A90" s="56">
        <v>89</v>
      </c>
      <c r="B90" s="56" t="s">
        <v>371</v>
      </c>
      <c r="C90" s="56" t="s">
        <v>372</v>
      </c>
      <c r="D90" s="56"/>
      <c r="E90" s="56"/>
      <c r="F90" s="56"/>
      <c r="G90" s="56">
        <v>2000</v>
      </c>
      <c r="H90" s="56"/>
      <c r="I90" s="56"/>
      <c r="J90" s="56"/>
      <c r="K90" s="57">
        <f t="shared" si="1"/>
        <v>0</v>
      </c>
      <c r="L90" s="56"/>
      <c r="M90" s="56" t="s">
        <v>226</v>
      </c>
    </row>
    <row r="91" spans="1:13">
      <c r="A91" s="56">
        <v>90</v>
      </c>
      <c r="B91" s="56" t="s">
        <v>373</v>
      </c>
      <c r="C91" s="56" t="s">
        <v>374</v>
      </c>
      <c r="D91" s="56"/>
      <c r="E91" s="56"/>
      <c r="F91" s="56"/>
      <c r="G91" s="56">
        <v>5000</v>
      </c>
      <c r="H91" s="56"/>
      <c r="I91" s="56"/>
      <c r="J91" s="56"/>
      <c r="K91" s="57">
        <f t="shared" si="1"/>
        <v>0</v>
      </c>
      <c r="L91" s="56"/>
      <c r="M91" s="56" t="s">
        <v>226</v>
      </c>
    </row>
    <row r="92" spans="1:13">
      <c r="A92" s="56">
        <v>91</v>
      </c>
      <c r="B92" s="56" t="s">
        <v>375</v>
      </c>
      <c r="C92" s="56" t="s">
        <v>376</v>
      </c>
      <c r="D92" s="56"/>
      <c r="E92" s="56"/>
      <c r="F92" s="56"/>
      <c r="G92" s="56">
        <v>20000</v>
      </c>
      <c r="H92" s="56"/>
      <c r="I92" s="56"/>
      <c r="J92" s="56"/>
      <c r="K92" s="57">
        <f t="shared" si="1"/>
        <v>0</v>
      </c>
      <c r="L92" s="56"/>
      <c r="M92" s="56" t="s">
        <v>226</v>
      </c>
    </row>
    <row r="93" spans="1:13">
      <c r="A93" s="56">
        <v>92</v>
      </c>
      <c r="B93" s="56" t="s">
        <v>375</v>
      </c>
      <c r="C93" s="56" t="s">
        <v>377</v>
      </c>
      <c r="D93" s="56"/>
      <c r="E93" s="56"/>
      <c r="F93" s="56"/>
      <c r="G93" s="56">
        <v>8000</v>
      </c>
      <c r="H93" s="56"/>
      <c r="I93" s="56"/>
      <c r="J93" s="56"/>
      <c r="K93" s="57">
        <f t="shared" si="1"/>
        <v>0</v>
      </c>
      <c r="L93" s="56"/>
      <c r="M93" s="56" t="s">
        <v>226</v>
      </c>
    </row>
    <row r="94" spans="1:13">
      <c r="A94" s="56">
        <v>93</v>
      </c>
      <c r="B94" s="56" t="s">
        <v>378</v>
      </c>
      <c r="C94" s="56" t="s">
        <v>379</v>
      </c>
      <c r="D94" s="56"/>
      <c r="E94" s="56"/>
      <c r="F94" s="56"/>
      <c r="G94" s="56">
        <v>300</v>
      </c>
      <c r="H94" s="56"/>
      <c r="I94" s="56"/>
      <c r="J94" s="56"/>
      <c r="K94" s="57">
        <f t="shared" si="1"/>
        <v>0</v>
      </c>
      <c r="L94" s="56"/>
      <c r="M94" s="56" t="s">
        <v>226</v>
      </c>
    </row>
    <row r="95" spans="1:13">
      <c r="A95" s="56">
        <v>94</v>
      </c>
      <c r="B95" s="56" t="s">
        <v>380</v>
      </c>
      <c r="C95" s="56" t="s">
        <v>381</v>
      </c>
      <c r="D95" s="56"/>
      <c r="E95" s="56"/>
      <c r="F95" s="56"/>
      <c r="G95" s="56">
        <v>250</v>
      </c>
      <c r="H95" s="56"/>
      <c r="I95" s="56"/>
      <c r="J95" s="56"/>
      <c r="K95" s="57">
        <f t="shared" si="1"/>
        <v>0</v>
      </c>
      <c r="L95" s="56"/>
      <c r="M95" s="56" t="s">
        <v>226</v>
      </c>
    </row>
    <row r="96" spans="1:13">
      <c r="A96" s="56">
        <v>95</v>
      </c>
      <c r="B96" s="56" t="s">
        <v>382</v>
      </c>
      <c r="C96" s="56" t="s">
        <v>383</v>
      </c>
      <c r="D96" s="56"/>
      <c r="E96" s="56"/>
      <c r="F96" s="56"/>
      <c r="G96" s="56">
        <v>600</v>
      </c>
      <c r="H96" s="56"/>
      <c r="I96" s="56"/>
      <c r="J96" s="56"/>
      <c r="K96" s="57">
        <f t="shared" si="1"/>
        <v>0</v>
      </c>
      <c r="L96" s="56"/>
      <c r="M96" s="56" t="s">
        <v>226</v>
      </c>
    </row>
    <row r="97" spans="1:13">
      <c r="A97" s="56">
        <v>96</v>
      </c>
      <c r="B97" s="56" t="s">
        <v>384</v>
      </c>
      <c r="C97" s="56" t="s">
        <v>385</v>
      </c>
      <c r="D97" s="56"/>
      <c r="E97" s="56"/>
      <c r="F97" s="56"/>
      <c r="G97" s="56">
        <v>150</v>
      </c>
      <c r="H97" s="56"/>
      <c r="I97" s="56"/>
      <c r="J97" s="56"/>
      <c r="K97" s="57">
        <f t="shared" si="1"/>
        <v>0</v>
      </c>
      <c r="L97" s="56"/>
      <c r="M97" s="56" t="s">
        <v>226</v>
      </c>
    </row>
    <row r="98" spans="1:13">
      <c r="A98" s="56">
        <v>97</v>
      </c>
      <c r="B98" s="56" t="s">
        <v>384</v>
      </c>
      <c r="C98" s="56" t="s">
        <v>386</v>
      </c>
      <c r="D98" s="56"/>
      <c r="E98" s="56"/>
      <c r="F98" s="56"/>
      <c r="G98" s="56">
        <v>500</v>
      </c>
      <c r="H98" s="56"/>
      <c r="I98" s="56"/>
      <c r="J98" s="56"/>
      <c r="K98" s="57">
        <f t="shared" si="1"/>
        <v>0</v>
      </c>
      <c r="L98" s="56"/>
      <c r="M98" s="56" t="s">
        <v>226</v>
      </c>
    </row>
    <row r="99" spans="1:13">
      <c r="A99" s="56">
        <v>98</v>
      </c>
      <c r="B99" s="56" t="s">
        <v>387</v>
      </c>
      <c r="C99" s="56" t="s">
        <v>388</v>
      </c>
      <c r="D99" s="56"/>
      <c r="E99" s="56"/>
      <c r="F99" s="56"/>
      <c r="G99" s="56">
        <v>3500</v>
      </c>
      <c r="H99" s="56"/>
      <c r="I99" s="56"/>
      <c r="J99" s="56"/>
      <c r="K99" s="57">
        <f t="shared" si="1"/>
        <v>0</v>
      </c>
      <c r="L99" s="56"/>
      <c r="M99" s="56" t="s">
        <v>226</v>
      </c>
    </row>
    <row r="100" spans="1:13">
      <c r="A100" s="56">
        <v>99</v>
      </c>
      <c r="B100" s="56" t="s">
        <v>389</v>
      </c>
      <c r="C100" s="56" t="s">
        <v>390</v>
      </c>
      <c r="D100" s="56"/>
      <c r="E100" s="56"/>
      <c r="F100" s="56"/>
      <c r="G100" s="56">
        <v>60</v>
      </c>
      <c r="H100" s="56"/>
      <c r="I100" s="56"/>
      <c r="J100" s="56"/>
      <c r="K100" s="57">
        <f t="shared" si="1"/>
        <v>0</v>
      </c>
      <c r="L100" s="56"/>
      <c r="M100" s="56" t="s">
        <v>226</v>
      </c>
    </row>
    <row r="101" spans="1:13">
      <c r="A101" s="56">
        <v>100</v>
      </c>
      <c r="B101" s="56" t="s">
        <v>389</v>
      </c>
      <c r="C101" s="56" t="s">
        <v>391</v>
      </c>
      <c r="D101" s="56"/>
      <c r="E101" s="56"/>
      <c r="F101" s="56"/>
      <c r="G101" s="56">
        <v>350</v>
      </c>
      <c r="H101" s="56"/>
      <c r="I101" s="56"/>
      <c r="J101" s="56"/>
      <c r="K101" s="57">
        <f t="shared" si="1"/>
        <v>0</v>
      </c>
      <c r="L101" s="56"/>
      <c r="M101" s="56" t="s">
        <v>226</v>
      </c>
    </row>
    <row r="102" spans="1:13">
      <c r="A102" s="56">
        <v>101</v>
      </c>
      <c r="B102" s="56" t="s">
        <v>392</v>
      </c>
      <c r="C102" s="56" t="s">
        <v>393</v>
      </c>
      <c r="D102" s="56"/>
      <c r="E102" s="56"/>
      <c r="F102" s="56"/>
      <c r="G102" s="56">
        <v>1000</v>
      </c>
      <c r="H102" s="56"/>
      <c r="I102" s="56"/>
      <c r="J102" s="56"/>
      <c r="K102" s="57">
        <f t="shared" si="1"/>
        <v>0</v>
      </c>
      <c r="L102" s="56"/>
      <c r="M102" s="56" t="s">
        <v>226</v>
      </c>
    </row>
    <row r="103" spans="1:13">
      <c r="A103" s="56">
        <v>102</v>
      </c>
      <c r="B103" s="56" t="s">
        <v>394</v>
      </c>
      <c r="C103" s="56" t="s">
        <v>395</v>
      </c>
      <c r="D103" s="56"/>
      <c r="E103" s="56"/>
      <c r="F103" s="56"/>
      <c r="G103" s="56">
        <v>80</v>
      </c>
      <c r="H103" s="56"/>
      <c r="I103" s="56"/>
      <c r="J103" s="56"/>
      <c r="K103" s="57">
        <f t="shared" si="1"/>
        <v>0</v>
      </c>
      <c r="L103" s="56"/>
      <c r="M103" s="56" t="s">
        <v>226</v>
      </c>
    </row>
    <row r="104" spans="1:13">
      <c r="A104" s="56">
        <v>103</v>
      </c>
      <c r="B104" s="56" t="s">
        <v>394</v>
      </c>
      <c r="C104" s="56" t="s">
        <v>396</v>
      </c>
      <c r="D104" s="56"/>
      <c r="E104" s="56"/>
      <c r="F104" s="56"/>
      <c r="G104" s="56">
        <v>100</v>
      </c>
      <c r="H104" s="56"/>
      <c r="I104" s="56"/>
      <c r="J104" s="56"/>
      <c r="K104" s="57">
        <f t="shared" si="1"/>
        <v>0</v>
      </c>
      <c r="L104" s="56"/>
      <c r="M104" s="56" t="s">
        <v>226</v>
      </c>
    </row>
    <row r="105" spans="1:13">
      <c r="A105" s="56">
        <v>104</v>
      </c>
      <c r="B105" s="56" t="s">
        <v>397</v>
      </c>
      <c r="C105" s="56" t="s">
        <v>398</v>
      </c>
      <c r="D105" s="56"/>
      <c r="E105" s="56"/>
      <c r="F105" s="56"/>
      <c r="G105" s="56">
        <v>650</v>
      </c>
      <c r="H105" s="56"/>
      <c r="I105" s="56"/>
      <c r="J105" s="56"/>
      <c r="K105" s="57">
        <f t="shared" si="1"/>
        <v>0</v>
      </c>
      <c r="L105" s="56"/>
      <c r="M105" s="56" t="s">
        <v>226</v>
      </c>
    </row>
    <row r="106" spans="1:13">
      <c r="A106" s="56">
        <v>105</v>
      </c>
      <c r="B106" s="56" t="s">
        <v>397</v>
      </c>
      <c r="C106" s="56" t="s">
        <v>399</v>
      </c>
      <c r="D106" s="56"/>
      <c r="E106" s="56"/>
      <c r="F106" s="56"/>
      <c r="G106" s="56">
        <v>1500</v>
      </c>
      <c r="H106" s="56"/>
      <c r="I106" s="56"/>
      <c r="J106" s="56"/>
      <c r="K106" s="57">
        <f t="shared" si="1"/>
        <v>0</v>
      </c>
      <c r="L106" s="56"/>
      <c r="M106" s="56" t="s">
        <v>226</v>
      </c>
    </row>
    <row r="107" spans="1:13">
      <c r="A107" s="56">
        <v>106</v>
      </c>
      <c r="B107" s="56" t="s">
        <v>400</v>
      </c>
      <c r="C107" s="56" t="s">
        <v>401</v>
      </c>
      <c r="D107" s="56"/>
      <c r="E107" s="56"/>
      <c r="F107" s="56"/>
      <c r="G107" s="56">
        <v>3000</v>
      </c>
      <c r="H107" s="56"/>
      <c r="I107" s="56"/>
      <c r="J107" s="56"/>
      <c r="K107" s="57">
        <f t="shared" si="1"/>
        <v>0</v>
      </c>
      <c r="L107" s="56"/>
      <c r="M107" s="56" t="s">
        <v>226</v>
      </c>
    </row>
    <row r="108" spans="1:13">
      <c r="A108" s="56">
        <v>107</v>
      </c>
      <c r="B108" s="56" t="s">
        <v>402</v>
      </c>
      <c r="C108" s="56" t="s">
        <v>403</v>
      </c>
      <c r="D108" s="56"/>
      <c r="E108" s="56"/>
      <c r="F108" s="56"/>
      <c r="G108" s="56">
        <v>4800</v>
      </c>
      <c r="H108" s="56"/>
      <c r="I108" s="56"/>
      <c r="J108" s="56"/>
      <c r="K108" s="57">
        <f t="shared" si="1"/>
        <v>0</v>
      </c>
      <c r="L108" s="56"/>
      <c r="M108" s="56" t="s">
        <v>226</v>
      </c>
    </row>
    <row r="109" spans="1:13">
      <c r="A109" s="56">
        <v>108</v>
      </c>
      <c r="B109" s="56" t="s">
        <v>404</v>
      </c>
      <c r="C109" s="56" t="s">
        <v>405</v>
      </c>
      <c r="D109" s="56"/>
      <c r="E109" s="56"/>
      <c r="F109" s="56"/>
      <c r="G109" s="56">
        <v>2500</v>
      </c>
      <c r="H109" s="56"/>
      <c r="I109" s="56"/>
      <c r="J109" s="56"/>
      <c r="K109" s="57">
        <f t="shared" si="1"/>
        <v>0</v>
      </c>
      <c r="L109" s="56"/>
      <c r="M109" s="56" t="s">
        <v>226</v>
      </c>
    </row>
    <row r="110" spans="1:13">
      <c r="A110" s="56">
        <v>109</v>
      </c>
      <c r="B110" s="56" t="s">
        <v>404</v>
      </c>
      <c r="C110" s="56" t="s">
        <v>406</v>
      </c>
      <c r="D110" s="56"/>
      <c r="E110" s="56"/>
      <c r="F110" s="56"/>
      <c r="G110" s="56">
        <v>70</v>
      </c>
      <c r="H110" s="56"/>
      <c r="I110" s="56"/>
      <c r="J110" s="56"/>
      <c r="K110" s="57">
        <f t="shared" si="1"/>
        <v>0</v>
      </c>
      <c r="L110" s="56"/>
      <c r="M110" s="56" t="s">
        <v>226</v>
      </c>
    </row>
    <row r="111" spans="1:13">
      <c r="A111" s="56">
        <v>110</v>
      </c>
      <c r="B111" s="56" t="s">
        <v>404</v>
      </c>
      <c r="C111" s="56" t="s">
        <v>407</v>
      </c>
      <c r="D111" s="56"/>
      <c r="E111" s="56"/>
      <c r="F111" s="56"/>
      <c r="G111" s="56">
        <v>220</v>
      </c>
      <c r="H111" s="56"/>
      <c r="I111" s="56"/>
      <c r="J111" s="56"/>
      <c r="K111" s="57">
        <f t="shared" si="1"/>
        <v>0</v>
      </c>
      <c r="L111" s="56"/>
      <c r="M111" s="56" t="s">
        <v>226</v>
      </c>
    </row>
    <row r="112" spans="1:13">
      <c r="A112" s="56">
        <v>111</v>
      </c>
      <c r="B112" s="56" t="s">
        <v>408</v>
      </c>
      <c r="C112" s="56" t="s">
        <v>409</v>
      </c>
      <c r="D112" s="56"/>
      <c r="E112" s="56"/>
      <c r="F112" s="56"/>
      <c r="G112" s="56">
        <v>12</v>
      </c>
      <c r="H112" s="56"/>
      <c r="I112" s="56"/>
      <c r="J112" s="56"/>
      <c r="K112" s="57">
        <f t="shared" si="1"/>
        <v>0</v>
      </c>
      <c r="L112" s="56"/>
      <c r="M112" s="56" t="s">
        <v>226</v>
      </c>
    </row>
    <row r="113" spans="1:13">
      <c r="A113" s="56">
        <v>112</v>
      </c>
      <c r="B113" s="56" t="s">
        <v>408</v>
      </c>
      <c r="C113" s="56" t="s">
        <v>410</v>
      </c>
      <c r="D113" s="56"/>
      <c r="E113" s="56"/>
      <c r="F113" s="56"/>
      <c r="G113" s="56">
        <v>96</v>
      </c>
      <c r="H113" s="56"/>
      <c r="I113" s="56"/>
      <c r="J113" s="56"/>
      <c r="K113" s="57">
        <f t="shared" si="1"/>
        <v>0</v>
      </c>
      <c r="L113" s="56"/>
      <c r="M113" s="56" t="s">
        <v>226</v>
      </c>
    </row>
    <row r="114" spans="1:13">
      <c r="A114" s="56">
        <v>113</v>
      </c>
      <c r="B114" s="56" t="s">
        <v>411</v>
      </c>
      <c r="C114" s="56" t="s">
        <v>412</v>
      </c>
      <c r="D114" s="56"/>
      <c r="E114" s="56"/>
      <c r="F114" s="56"/>
      <c r="G114" s="56">
        <v>1500</v>
      </c>
      <c r="H114" s="56"/>
      <c r="I114" s="56"/>
      <c r="J114" s="56"/>
      <c r="K114" s="57">
        <f t="shared" si="1"/>
        <v>0</v>
      </c>
      <c r="L114" s="56"/>
      <c r="M114" s="56" t="s">
        <v>226</v>
      </c>
    </row>
    <row r="115" spans="1:13">
      <c r="A115" s="56">
        <v>114</v>
      </c>
      <c r="B115" s="56" t="s">
        <v>413</v>
      </c>
      <c r="C115" s="56" t="s">
        <v>414</v>
      </c>
      <c r="D115" s="56"/>
      <c r="E115" s="56"/>
      <c r="F115" s="56"/>
      <c r="G115" s="56">
        <v>12000</v>
      </c>
      <c r="H115" s="56"/>
      <c r="I115" s="56"/>
      <c r="J115" s="56"/>
      <c r="K115" s="57">
        <f t="shared" si="1"/>
        <v>0</v>
      </c>
      <c r="L115" s="56"/>
      <c r="M115" s="56" t="s">
        <v>226</v>
      </c>
    </row>
    <row r="116" spans="1:13">
      <c r="A116" s="56">
        <v>115</v>
      </c>
      <c r="B116" s="56" t="s">
        <v>415</v>
      </c>
      <c r="C116" s="56" t="s">
        <v>416</v>
      </c>
      <c r="D116" s="56"/>
      <c r="E116" s="56"/>
      <c r="F116" s="56"/>
      <c r="G116" s="56">
        <v>90000</v>
      </c>
      <c r="H116" s="56"/>
      <c r="I116" s="56"/>
      <c r="J116" s="56"/>
      <c r="K116" s="57">
        <f t="shared" si="1"/>
        <v>0</v>
      </c>
      <c r="L116" s="56"/>
      <c r="M116" s="56" t="s">
        <v>226</v>
      </c>
    </row>
    <row r="117" spans="1:13">
      <c r="A117" s="56">
        <v>116</v>
      </c>
      <c r="B117" s="56" t="s">
        <v>415</v>
      </c>
      <c r="C117" s="56" t="s">
        <v>417</v>
      </c>
      <c r="D117" s="56"/>
      <c r="E117" s="56"/>
      <c r="F117" s="56"/>
      <c r="G117" s="56">
        <v>1700</v>
      </c>
      <c r="H117" s="56"/>
      <c r="I117" s="56"/>
      <c r="J117" s="56"/>
      <c r="K117" s="57">
        <f t="shared" si="1"/>
        <v>0</v>
      </c>
      <c r="L117" s="56"/>
      <c r="M117" s="56" t="s">
        <v>226</v>
      </c>
    </row>
    <row r="118" spans="1:13">
      <c r="A118" s="56">
        <v>117</v>
      </c>
      <c r="B118" s="56" t="s">
        <v>415</v>
      </c>
      <c r="C118" s="56" t="s">
        <v>418</v>
      </c>
      <c r="D118" s="56"/>
      <c r="E118" s="56"/>
      <c r="F118" s="56"/>
      <c r="G118" s="56">
        <v>12500</v>
      </c>
      <c r="H118" s="56"/>
      <c r="I118" s="56"/>
      <c r="J118" s="56"/>
      <c r="K118" s="57">
        <f t="shared" si="1"/>
        <v>0</v>
      </c>
      <c r="L118" s="56"/>
      <c r="M118" s="56" t="s">
        <v>226</v>
      </c>
    </row>
    <row r="119" spans="1:13">
      <c r="A119" s="56">
        <v>118</v>
      </c>
      <c r="B119" s="56" t="s">
        <v>415</v>
      </c>
      <c r="C119" s="56" t="s">
        <v>419</v>
      </c>
      <c r="D119" s="56"/>
      <c r="E119" s="56"/>
      <c r="F119" s="56"/>
      <c r="G119" s="56">
        <v>1500</v>
      </c>
      <c r="H119" s="56"/>
      <c r="I119" s="56"/>
      <c r="J119" s="56"/>
      <c r="K119" s="57">
        <f t="shared" si="1"/>
        <v>0</v>
      </c>
      <c r="L119" s="56"/>
      <c r="M119" s="56" t="s">
        <v>226</v>
      </c>
    </row>
    <row r="120" spans="1:13">
      <c r="A120" s="56">
        <v>119</v>
      </c>
      <c r="B120" s="56" t="s">
        <v>415</v>
      </c>
      <c r="C120" s="56" t="s">
        <v>420</v>
      </c>
      <c r="D120" s="56"/>
      <c r="E120" s="56"/>
      <c r="F120" s="56"/>
      <c r="G120" s="56">
        <v>3700</v>
      </c>
      <c r="H120" s="56"/>
      <c r="I120" s="56"/>
      <c r="J120" s="56"/>
      <c r="K120" s="57">
        <f t="shared" si="1"/>
        <v>0</v>
      </c>
      <c r="L120" s="56"/>
      <c r="M120" s="56" t="s">
        <v>226</v>
      </c>
    </row>
    <row r="121" spans="1:13">
      <c r="A121" s="56">
        <v>120</v>
      </c>
      <c r="B121" s="56" t="s">
        <v>421</v>
      </c>
      <c r="C121" s="56" t="s">
        <v>422</v>
      </c>
      <c r="D121" s="56"/>
      <c r="E121" s="56"/>
      <c r="F121" s="56"/>
      <c r="G121" s="56">
        <v>250</v>
      </c>
      <c r="H121" s="56"/>
      <c r="I121" s="56"/>
      <c r="J121" s="56"/>
      <c r="K121" s="57">
        <f t="shared" si="1"/>
        <v>0</v>
      </c>
      <c r="L121" s="56"/>
      <c r="M121" s="56" t="s">
        <v>226</v>
      </c>
    </row>
    <row r="122" spans="1:13">
      <c r="A122" s="56">
        <v>121</v>
      </c>
      <c r="B122" s="56" t="s">
        <v>423</v>
      </c>
      <c r="C122" s="56" t="s">
        <v>424</v>
      </c>
      <c r="D122" s="56"/>
      <c r="E122" s="56"/>
      <c r="F122" s="56"/>
      <c r="G122" s="56">
        <v>100</v>
      </c>
      <c r="H122" s="56"/>
      <c r="I122" s="56"/>
      <c r="J122" s="56"/>
      <c r="K122" s="57">
        <f t="shared" si="1"/>
        <v>0</v>
      </c>
      <c r="L122" s="56"/>
      <c r="M122" s="56" t="s">
        <v>226</v>
      </c>
    </row>
    <row r="123" spans="1:13">
      <c r="A123" s="56">
        <v>122</v>
      </c>
      <c r="B123" s="56" t="s">
        <v>425</v>
      </c>
      <c r="C123" s="56" t="s">
        <v>426</v>
      </c>
      <c r="D123" s="56"/>
      <c r="E123" s="56"/>
      <c r="F123" s="56"/>
      <c r="G123" s="56">
        <v>220</v>
      </c>
      <c r="H123" s="56"/>
      <c r="I123" s="56"/>
      <c r="J123" s="56"/>
      <c r="K123" s="57">
        <f t="shared" si="1"/>
        <v>0</v>
      </c>
      <c r="L123" s="56"/>
      <c r="M123" s="56" t="s">
        <v>226</v>
      </c>
    </row>
    <row r="124" spans="1:13">
      <c r="A124" s="56">
        <v>123</v>
      </c>
      <c r="B124" s="56" t="s">
        <v>427</v>
      </c>
      <c r="C124" s="56" t="s">
        <v>428</v>
      </c>
      <c r="D124" s="56"/>
      <c r="E124" s="56"/>
      <c r="F124" s="56"/>
      <c r="G124" s="56">
        <v>500</v>
      </c>
      <c r="H124" s="56"/>
      <c r="I124" s="56"/>
      <c r="J124" s="56"/>
      <c r="K124" s="57">
        <f t="shared" si="1"/>
        <v>0</v>
      </c>
      <c r="L124" s="56"/>
      <c r="M124" s="56" t="s">
        <v>226</v>
      </c>
    </row>
    <row r="125" spans="1:13">
      <c r="A125" s="56">
        <v>124</v>
      </c>
      <c r="B125" s="56" t="s">
        <v>429</v>
      </c>
      <c r="C125" s="56" t="s">
        <v>430</v>
      </c>
      <c r="D125" s="56"/>
      <c r="E125" s="56"/>
      <c r="F125" s="56"/>
      <c r="G125" s="56">
        <v>3800</v>
      </c>
      <c r="H125" s="56"/>
      <c r="I125" s="56"/>
      <c r="J125" s="56"/>
      <c r="K125" s="57">
        <f t="shared" si="1"/>
        <v>0</v>
      </c>
      <c r="L125" s="56"/>
      <c r="M125" s="56" t="s">
        <v>226</v>
      </c>
    </row>
    <row r="126" spans="1:13">
      <c r="A126" s="56">
        <v>125</v>
      </c>
      <c r="B126" s="56" t="s">
        <v>431</v>
      </c>
      <c r="C126" s="56" t="s">
        <v>432</v>
      </c>
      <c r="D126" s="56"/>
      <c r="E126" s="56"/>
      <c r="F126" s="56"/>
      <c r="G126" s="56">
        <v>140</v>
      </c>
      <c r="H126" s="56"/>
      <c r="I126" s="56"/>
      <c r="J126" s="56"/>
      <c r="K126" s="57">
        <f t="shared" si="1"/>
        <v>0</v>
      </c>
      <c r="L126" s="56"/>
      <c r="M126" s="56" t="s">
        <v>226</v>
      </c>
    </row>
    <row r="127" spans="1:13">
      <c r="A127" s="56">
        <v>126</v>
      </c>
      <c r="B127" s="56" t="s">
        <v>433</v>
      </c>
      <c r="C127" s="56" t="s">
        <v>434</v>
      </c>
      <c r="D127" s="56"/>
      <c r="E127" s="56"/>
      <c r="F127" s="56"/>
      <c r="G127" s="56">
        <v>500</v>
      </c>
      <c r="H127" s="56"/>
      <c r="I127" s="56"/>
      <c r="J127" s="56"/>
      <c r="K127" s="57">
        <f t="shared" si="1"/>
        <v>0</v>
      </c>
      <c r="L127" s="56"/>
      <c r="M127" s="56" t="s">
        <v>226</v>
      </c>
    </row>
    <row r="128" spans="1:13">
      <c r="A128" s="56">
        <v>127</v>
      </c>
      <c r="B128" s="56" t="s">
        <v>435</v>
      </c>
      <c r="C128" s="56" t="s">
        <v>436</v>
      </c>
      <c r="D128" s="56"/>
      <c r="E128" s="56"/>
      <c r="F128" s="56"/>
      <c r="G128" s="56">
        <v>800</v>
      </c>
      <c r="H128" s="56"/>
      <c r="I128" s="56"/>
      <c r="J128" s="56"/>
      <c r="K128" s="57">
        <f t="shared" si="1"/>
        <v>0</v>
      </c>
      <c r="L128" s="56"/>
      <c r="M128" s="56" t="s">
        <v>226</v>
      </c>
    </row>
    <row r="129" spans="1:13">
      <c r="A129" s="56">
        <v>128</v>
      </c>
      <c r="B129" s="56" t="s">
        <v>437</v>
      </c>
      <c r="C129" s="56" t="s">
        <v>438</v>
      </c>
      <c r="D129" s="56"/>
      <c r="E129" s="56"/>
      <c r="F129" s="56"/>
      <c r="G129" s="56">
        <v>110</v>
      </c>
      <c r="H129" s="56"/>
      <c r="I129" s="56"/>
      <c r="J129" s="56"/>
      <c r="K129" s="57">
        <f t="shared" si="1"/>
        <v>0</v>
      </c>
      <c r="L129" s="56"/>
      <c r="M129" s="56" t="s">
        <v>226</v>
      </c>
    </row>
    <row r="130" spans="1:13">
      <c r="A130" s="56">
        <v>129</v>
      </c>
      <c r="B130" s="56" t="s">
        <v>437</v>
      </c>
      <c r="C130" s="56" t="s">
        <v>439</v>
      </c>
      <c r="D130" s="56"/>
      <c r="E130" s="56"/>
      <c r="F130" s="56"/>
      <c r="G130" s="56">
        <v>150</v>
      </c>
      <c r="H130" s="56"/>
      <c r="I130" s="56"/>
      <c r="J130" s="56"/>
      <c r="K130" s="57">
        <f t="shared" ref="K130:K193" si="2">I130*J130</f>
        <v>0</v>
      </c>
      <c r="L130" s="56"/>
      <c r="M130" s="56" t="s">
        <v>226</v>
      </c>
    </row>
    <row r="131" spans="1:13">
      <c r="A131" s="56">
        <v>130</v>
      </c>
      <c r="B131" s="56" t="s">
        <v>440</v>
      </c>
      <c r="C131" s="56" t="s">
        <v>441</v>
      </c>
      <c r="D131" s="56"/>
      <c r="E131" s="56"/>
      <c r="F131" s="56"/>
      <c r="G131" s="56">
        <v>19000</v>
      </c>
      <c r="H131" s="56"/>
      <c r="I131" s="56"/>
      <c r="J131" s="56"/>
      <c r="K131" s="57">
        <f t="shared" si="2"/>
        <v>0</v>
      </c>
      <c r="L131" s="56"/>
      <c r="M131" s="56" t="s">
        <v>226</v>
      </c>
    </row>
    <row r="132" spans="1:13">
      <c r="A132" s="56">
        <v>131</v>
      </c>
      <c r="B132" s="56" t="s">
        <v>442</v>
      </c>
      <c r="C132" s="56" t="s">
        <v>443</v>
      </c>
      <c r="D132" s="56"/>
      <c r="E132" s="56"/>
      <c r="F132" s="56"/>
      <c r="G132" s="56">
        <v>37000</v>
      </c>
      <c r="H132" s="56"/>
      <c r="I132" s="56"/>
      <c r="J132" s="56"/>
      <c r="K132" s="57">
        <f t="shared" si="2"/>
        <v>0</v>
      </c>
      <c r="L132" s="56"/>
      <c r="M132" s="56" t="s">
        <v>226</v>
      </c>
    </row>
    <row r="133" spans="1:13">
      <c r="A133" s="56">
        <v>132</v>
      </c>
      <c r="B133" s="56" t="s">
        <v>444</v>
      </c>
      <c r="C133" s="56" t="s">
        <v>445</v>
      </c>
      <c r="D133" s="56"/>
      <c r="E133" s="56"/>
      <c r="F133" s="56"/>
      <c r="G133" s="56">
        <v>200</v>
      </c>
      <c r="H133" s="56"/>
      <c r="I133" s="56"/>
      <c r="J133" s="56"/>
      <c r="K133" s="57">
        <f t="shared" si="2"/>
        <v>0</v>
      </c>
      <c r="L133" s="56"/>
      <c r="M133" s="56" t="s">
        <v>226</v>
      </c>
    </row>
    <row r="134" spans="1:13">
      <c r="A134" s="56">
        <v>133</v>
      </c>
      <c r="B134" s="56" t="s">
        <v>446</v>
      </c>
      <c r="C134" s="56" t="s">
        <v>447</v>
      </c>
      <c r="D134" s="56"/>
      <c r="E134" s="56"/>
      <c r="F134" s="56"/>
      <c r="G134" s="56">
        <v>3200</v>
      </c>
      <c r="H134" s="56"/>
      <c r="I134" s="56"/>
      <c r="J134" s="56"/>
      <c r="K134" s="57">
        <f t="shared" si="2"/>
        <v>0</v>
      </c>
      <c r="L134" s="56"/>
      <c r="M134" s="56" t="s">
        <v>226</v>
      </c>
    </row>
    <row r="135" spans="1:13">
      <c r="A135" s="56">
        <v>134</v>
      </c>
      <c r="B135" s="56" t="s">
        <v>448</v>
      </c>
      <c r="C135" s="56" t="s">
        <v>449</v>
      </c>
      <c r="D135" s="56"/>
      <c r="E135" s="56"/>
      <c r="F135" s="56"/>
      <c r="G135" s="56">
        <v>100</v>
      </c>
      <c r="H135" s="56"/>
      <c r="I135" s="56"/>
      <c r="J135" s="56"/>
      <c r="K135" s="57">
        <f t="shared" si="2"/>
        <v>0</v>
      </c>
      <c r="L135" s="56"/>
      <c r="M135" s="56" t="s">
        <v>226</v>
      </c>
    </row>
    <row r="136" spans="1:13">
      <c r="A136" s="56">
        <v>135</v>
      </c>
      <c r="B136" s="56" t="s">
        <v>450</v>
      </c>
      <c r="C136" s="56" t="s">
        <v>451</v>
      </c>
      <c r="D136" s="56"/>
      <c r="E136" s="56"/>
      <c r="F136" s="56"/>
      <c r="G136" s="56">
        <v>800</v>
      </c>
      <c r="H136" s="56"/>
      <c r="I136" s="56"/>
      <c r="J136" s="56"/>
      <c r="K136" s="57">
        <f t="shared" si="2"/>
        <v>0</v>
      </c>
      <c r="L136" s="56"/>
      <c r="M136" s="56" t="s">
        <v>226</v>
      </c>
    </row>
    <row r="137" spans="1:13">
      <c r="A137" s="56">
        <v>136</v>
      </c>
      <c r="B137" s="56" t="s">
        <v>452</v>
      </c>
      <c r="C137" s="56" t="s">
        <v>453</v>
      </c>
      <c r="D137" s="56"/>
      <c r="E137" s="56"/>
      <c r="F137" s="56"/>
      <c r="G137" s="56">
        <v>2300</v>
      </c>
      <c r="H137" s="56"/>
      <c r="I137" s="56"/>
      <c r="J137" s="56"/>
      <c r="K137" s="57">
        <f t="shared" si="2"/>
        <v>0</v>
      </c>
      <c r="L137" s="56"/>
      <c r="M137" s="56" t="s">
        <v>226</v>
      </c>
    </row>
    <row r="138" spans="1:13">
      <c r="A138" s="56">
        <v>137</v>
      </c>
      <c r="B138" s="56" t="s">
        <v>454</v>
      </c>
      <c r="C138" s="56" t="s">
        <v>455</v>
      </c>
      <c r="D138" s="56"/>
      <c r="E138" s="56"/>
      <c r="F138" s="56"/>
      <c r="G138" s="56">
        <v>1500</v>
      </c>
      <c r="H138" s="56"/>
      <c r="I138" s="56"/>
      <c r="J138" s="56"/>
      <c r="K138" s="57">
        <f t="shared" si="2"/>
        <v>0</v>
      </c>
      <c r="L138" s="56"/>
      <c r="M138" s="56" t="s">
        <v>226</v>
      </c>
    </row>
    <row r="139" spans="1:13">
      <c r="A139" s="56">
        <v>138</v>
      </c>
      <c r="B139" s="56" t="s">
        <v>456</v>
      </c>
      <c r="C139" s="56" t="s">
        <v>457</v>
      </c>
      <c r="D139" s="56"/>
      <c r="E139" s="56"/>
      <c r="F139" s="56"/>
      <c r="G139" s="56">
        <v>450</v>
      </c>
      <c r="H139" s="56"/>
      <c r="I139" s="56"/>
      <c r="J139" s="56"/>
      <c r="K139" s="57">
        <f t="shared" si="2"/>
        <v>0</v>
      </c>
      <c r="L139" s="56"/>
      <c r="M139" s="56" t="s">
        <v>226</v>
      </c>
    </row>
    <row r="140" spans="1:13">
      <c r="A140" s="56">
        <v>139</v>
      </c>
      <c r="B140" s="56" t="s">
        <v>458</v>
      </c>
      <c r="C140" s="56" t="s">
        <v>459</v>
      </c>
      <c r="D140" s="56"/>
      <c r="E140" s="56"/>
      <c r="F140" s="56"/>
      <c r="G140" s="56">
        <v>14000</v>
      </c>
      <c r="H140" s="56"/>
      <c r="I140" s="56"/>
      <c r="J140" s="56"/>
      <c r="K140" s="57">
        <f t="shared" si="2"/>
        <v>0</v>
      </c>
      <c r="L140" s="56"/>
      <c r="M140" s="56" t="s">
        <v>226</v>
      </c>
    </row>
    <row r="141" spans="1:13">
      <c r="A141" s="56">
        <v>140</v>
      </c>
      <c r="B141" s="56" t="s">
        <v>458</v>
      </c>
      <c r="C141" s="56" t="s">
        <v>460</v>
      </c>
      <c r="D141" s="56"/>
      <c r="E141" s="56"/>
      <c r="F141" s="56"/>
      <c r="G141" s="56">
        <v>24000</v>
      </c>
      <c r="H141" s="56"/>
      <c r="I141" s="56"/>
      <c r="J141" s="56"/>
      <c r="K141" s="57">
        <f t="shared" si="2"/>
        <v>0</v>
      </c>
      <c r="L141" s="56"/>
      <c r="M141" s="56" t="s">
        <v>226</v>
      </c>
    </row>
    <row r="142" spans="1:13">
      <c r="A142" s="56">
        <v>141</v>
      </c>
      <c r="B142" s="56" t="s">
        <v>461</v>
      </c>
      <c r="C142" s="56" t="s">
        <v>462</v>
      </c>
      <c r="D142" s="56"/>
      <c r="E142" s="56"/>
      <c r="F142" s="56"/>
      <c r="G142" s="56">
        <v>120</v>
      </c>
      <c r="H142" s="56"/>
      <c r="I142" s="56"/>
      <c r="J142" s="56"/>
      <c r="K142" s="57">
        <f t="shared" si="2"/>
        <v>0</v>
      </c>
      <c r="L142" s="56"/>
      <c r="M142" s="56" t="s">
        <v>226</v>
      </c>
    </row>
    <row r="143" spans="1:13">
      <c r="A143" s="56">
        <v>142</v>
      </c>
      <c r="B143" s="56" t="s">
        <v>461</v>
      </c>
      <c r="C143" s="56" t="s">
        <v>463</v>
      </c>
      <c r="D143" s="56"/>
      <c r="E143" s="56"/>
      <c r="F143" s="56"/>
      <c r="G143" s="56">
        <v>4500</v>
      </c>
      <c r="H143" s="56"/>
      <c r="I143" s="56"/>
      <c r="J143" s="56"/>
      <c r="K143" s="57">
        <f t="shared" si="2"/>
        <v>0</v>
      </c>
      <c r="L143" s="56"/>
      <c r="M143" s="56" t="s">
        <v>226</v>
      </c>
    </row>
    <row r="144" spans="1:13">
      <c r="A144" s="56">
        <v>143</v>
      </c>
      <c r="B144" s="56" t="s">
        <v>464</v>
      </c>
      <c r="C144" s="56" t="s">
        <v>465</v>
      </c>
      <c r="D144" s="56"/>
      <c r="E144" s="56"/>
      <c r="F144" s="56"/>
      <c r="G144" s="56">
        <v>15000</v>
      </c>
      <c r="H144" s="56"/>
      <c r="I144" s="56"/>
      <c r="J144" s="56"/>
      <c r="K144" s="57">
        <f t="shared" si="2"/>
        <v>0</v>
      </c>
      <c r="L144" s="56"/>
      <c r="M144" s="56" t="s">
        <v>226</v>
      </c>
    </row>
    <row r="145" spans="1:13">
      <c r="A145" s="56">
        <v>144</v>
      </c>
      <c r="B145" s="56" t="s">
        <v>466</v>
      </c>
      <c r="C145" s="56" t="s">
        <v>467</v>
      </c>
      <c r="D145" s="56"/>
      <c r="E145" s="56"/>
      <c r="F145" s="56"/>
      <c r="G145" s="56">
        <v>200</v>
      </c>
      <c r="H145" s="56"/>
      <c r="I145" s="56"/>
      <c r="J145" s="56"/>
      <c r="K145" s="57">
        <f t="shared" si="2"/>
        <v>0</v>
      </c>
      <c r="L145" s="56"/>
      <c r="M145" s="56" t="s">
        <v>226</v>
      </c>
    </row>
    <row r="146" spans="1:13">
      <c r="A146" s="56">
        <v>145</v>
      </c>
      <c r="B146" s="56" t="s">
        <v>468</v>
      </c>
      <c r="C146" s="56" t="s">
        <v>469</v>
      </c>
      <c r="D146" s="56"/>
      <c r="E146" s="56"/>
      <c r="F146" s="56"/>
      <c r="G146" s="56">
        <v>1900</v>
      </c>
      <c r="H146" s="56"/>
      <c r="I146" s="56"/>
      <c r="J146" s="56"/>
      <c r="K146" s="57">
        <f t="shared" si="2"/>
        <v>0</v>
      </c>
      <c r="L146" s="56"/>
      <c r="M146" s="56" t="s">
        <v>226</v>
      </c>
    </row>
    <row r="147" spans="1:13">
      <c r="A147" s="56">
        <v>146</v>
      </c>
      <c r="B147" s="56" t="s">
        <v>468</v>
      </c>
      <c r="C147" s="56" t="s">
        <v>470</v>
      </c>
      <c r="D147" s="56"/>
      <c r="E147" s="56"/>
      <c r="F147" s="56"/>
      <c r="G147" s="56">
        <v>2600</v>
      </c>
      <c r="H147" s="56"/>
      <c r="I147" s="56"/>
      <c r="J147" s="56"/>
      <c r="K147" s="57">
        <f t="shared" si="2"/>
        <v>0</v>
      </c>
      <c r="L147" s="56"/>
      <c r="M147" s="56" t="s">
        <v>226</v>
      </c>
    </row>
    <row r="148" spans="1:13">
      <c r="A148" s="56">
        <v>147</v>
      </c>
      <c r="B148" s="56" t="s">
        <v>471</v>
      </c>
      <c r="C148" s="56" t="s">
        <v>472</v>
      </c>
      <c r="D148" s="56"/>
      <c r="E148" s="56"/>
      <c r="F148" s="56"/>
      <c r="G148" s="56">
        <v>5500</v>
      </c>
      <c r="H148" s="56"/>
      <c r="I148" s="56"/>
      <c r="J148" s="56"/>
      <c r="K148" s="57">
        <f t="shared" si="2"/>
        <v>0</v>
      </c>
      <c r="L148" s="56"/>
      <c r="M148" s="56" t="s">
        <v>226</v>
      </c>
    </row>
    <row r="149" spans="1:13">
      <c r="A149" s="56">
        <v>148</v>
      </c>
      <c r="B149" s="56" t="s">
        <v>473</v>
      </c>
      <c r="C149" s="56" t="s">
        <v>474</v>
      </c>
      <c r="D149" s="56"/>
      <c r="E149" s="56"/>
      <c r="F149" s="56"/>
      <c r="G149" s="56">
        <v>60</v>
      </c>
      <c r="H149" s="56"/>
      <c r="I149" s="56"/>
      <c r="J149" s="56"/>
      <c r="K149" s="57">
        <f t="shared" si="2"/>
        <v>0</v>
      </c>
      <c r="L149" s="56"/>
      <c r="M149" s="56" t="s">
        <v>226</v>
      </c>
    </row>
    <row r="150" spans="1:13">
      <c r="A150" s="56">
        <v>149</v>
      </c>
      <c r="B150" s="56" t="s">
        <v>475</v>
      </c>
      <c r="C150" s="56" t="s">
        <v>476</v>
      </c>
      <c r="D150" s="56"/>
      <c r="E150" s="56"/>
      <c r="F150" s="56"/>
      <c r="G150" s="56">
        <v>650</v>
      </c>
      <c r="H150" s="56"/>
      <c r="I150" s="56"/>
      <c r="J150" s="56"/>
      <c r="K150" s="57">
        <f t="shared" si="2"/>
        <v>0</v>
      </c>
      <c r="L150" s="56"/>
      <c r="M150" s="56" t="s">
        <v>226</v>
      </c>
    </row>
    <row r="151" spans="1:13">
      <c r="A151" s="56">
        <v>150</v>
      </c>
      <c r="B151" s="56" t="s">
        <v>477</v>
      </c>
      <c r="C151" s="56" t="s">
        <v>478</v>
      </c>
      <c r="D151" s="56"/>
      <c r="E151" s="56"/>
      <c r="F151" s="56"/>
      <c r="G151" s="56">
        <v>35</v>
      </c>
      <c r="H151" s="56"/>
      <c r="I151" s="56"/>
      <c r="J151" s="56"/>
      <c r="K151" s="57">
        <f t="shared" si="2"/>
        <v>0</v>
      </c>
      <c r="L151" s="56"/>
      <c r="M151" s="56" t="s">
        <v>226</v>
      </c>
    </row>
    <row r="152" spans="1:13">
      <c r="A152" s="56">
        <v>151</v>
      </c>
      <c r="B152" s="56" t="s">
        <v>479</v>
      </c>
      <c r="C152" s="56" t="s">
        <v>480</v>
      </c>
      <c r="D152" s="56"/>
      <c r="E152" s="56"/>
      <c r="F152" s="56"/>
      <c r="G152" s="56">
        <v>350</v>
      </c>
      <c r="H152" s="56"/>
      <c r="I152" s="56"/>
      <c r="J152" s="56"/>
      <c r="K152" s="57">
        <f t="shared" si="2"/>
        <v>0</v>
      </c>
      <c r="L152" s="56"/>
      <c r="M152" s="56" t="s">
        <v>226</v>
      </c>
    </row>
    <row r="153" spans="1:13">
      <c r="A153" s="56">
        <v>152</v>
      </c>
      <c r="B153" s="56" t="s">
        <v>481</v>
      </c>
      <c r="C153" s="56" t="s">
        <v>482</v>
      </c>
      <c r="D153" s="56"/>
      <c r="E153" s="56"/>
      <c r="F153" s="56"/>
      <c r="G153" s="56">
        <v>2400</v>
      </c>
      <c r="H153" s="56"/>
      <c r="I153" s="56"/>
      <c r="J153" s="56"/>
      <c r="K153" s="57">
        <f t="shared" si="2"/>
        <v>0</v>
      </c>
      <c r="L153" s="56"/>
      <c r="M153" s="56" t="s">
        <v>226</v>
      </c>
    </row>
    <row r="154" spans="1:13">
      <c r="A154" s="56">
        <v>153</v>
      </c>
      <c r="B154" s="56" t="s">
        <v>483</v>
      </c>
      <c r="C154" s="56" t="s">
        <v>484</v>
      </c>
      <c r="D154" s="56"/>
      <c r="E154" s="56"/>
      <c r="F154" s="56"/>
      <c r="G154" s="56">
        <v>1000</v>
      </c>
      <c r="H154" s="56"/>
      <c r="I154" s="56"/>
      <c r="J154" s="56"/>
      <c r="K154" s="57">
        <f t="shared" si="2"/>
        <v>0</v>
      </c>
      <c r="L154" s="56"/>
      <c r="M154" s="56" t="s">
        <v>226</v>
      </c>
    </row>
    <row r="155" spans="1:13">
      <c r="A155" s="56">
        <v>154</v>
      </c>
      <c r="B155" s="56" t="s">
        <v>485</v>
      </c>
      <c r="C155" s="56" t="s">
        <v>486</v>
      </c>
      <c r="D155" s="56"/>
      <c r="E155" s="56"/>
      <c r="F155" s="56"/>
      <c r="G155" s="56">
        <v>13000</v>
      </c>
      <c r="H155" s="56"/>
      <c r="I155" s="56"/>
      <c r="J155" s="56"/>
      <c r="K155" s="57">
        <f t="shared" si="2"/>
        <v>0</v>
      </c>
      <c r="L155" s="56"/>
      <c r="M155" s="56" t="s">
        <v>226</v>
      </c>
    </row>
    <row r="156" spans="1:13">
      <c r="A156" s="56">
        <v>155</v>
      </c>
      <c r="B156" s="56" t="s">
        <v>487</v>
      </c>
      <c r="C156" s="56" t="s">
        <v>488</v>
      </c>
      <c r="D156" s="56"/>
      <c r="E156" s="56"/>
      <c r="F156" s="56"/>
      <c r="G156" s="56">
        <v>1700</v>
      </c>
      <c r="H156" s="56"/>
      <c r="I156" s="56"/>
      <c r="J156" s="56"/>
      <c r="K156" s="57">
        <f t="shared" si="2"/>
        <v>0</v>
      </c>
      <c r="L156" s="56"/>
      <c r="M156" s="56" t="s">
        <v>226</v>
      </c>
    </row>
    <row r="157" spans="1:13">
      <c r="A157" s="56">
        <v>156</v>
      </c>
      <c r="B157" s="56" t="s">
        <v>489</v>
      </c>
      <c r="C157" s="56" t="s">
        <v>490</v>
      </c>
      <c r="D157" s="56"/>
      <c r="E157" s="56"/>
      <c r="F157" s="56"/>
      <c r="G157" s="56">
        <v>500</v>
      </c>
      <c r="H157" s="56"/>
      <c r="I157" s="56"/>
      <c r="J157" s="56"/>
      <c r="K157" s="57">
        <f t="shared" si="2"/>
        <v>0</v>
      </c>
      <c r="L157" s="56"/>
      <c r="M157" s="56" t="s">
        <v>226</v>
      </c>
    </row>
    <row r="158" spans="1:13">
      <c r="A158" s="56">
        <v>157</v>
      </c>
      <c r="B158" s="56" t="s">
        <v>491</v>
      </c>
      <c r="C158" s="56" t="s">
        <v>492</v>
      </c>
      <c r="D158" s="56"/>
      <c r="E158" s="56"/>
      <c r="F158" s="56"/>
      <c r="G158" s="56">
        <v>60</v>
      </c>
      <c r="H158" s="56"/>
      <c r="I158" s="56"/>
      <c r="J158" s="56"/>
      <c r="K158" s="57">
        <f t="shared" si="2"/>
        <v>0</v>
      </c>
      <c r="L158" s="56"/>
      <c r="M158" s="56" t="s">
        <v>226</v>
      </c>
    </row>
    <row r="159" spans="1:13">
      <c r="A159" s="56">
        <v>158</v>
      </c>
      <c r="B159" s="56" t="s">
        <v>491</v>
      </c>
      <c r="C159" s="56" t="s">
        <v>493</v>
      </c>
      <c r="D159" s="56"/>
      <c r="E159" s="56"/>
      <c r="F159" s="56"/>
      <c r="G159" s="56">
        <v>50</v>
      </c>
      <c r="H159" s="56"/>
      <c r="I159" s="56"/>
      <c r="J159" s="56"/>
      <c r="K159" s="57">
        <f t="shared" si="2"/>
        <v>0</v>
      </c>
      <c r="L159" s="56"/>
      <c r="M159" s="56" t="s">
        <v>226</v>
      </c>
    </row>
    <row r="160" spans="1:13">
      <c r="A160" s="56">
        <v>159</v>
      </c>
      <c r="B160" s="56" t="s">
        <v>494</v>
      </c>
      <c r="C160" s="56" t="s">
        <v>495</v>
      </c>
      <c r="D160" s="56"/>
      <c r="E160" s="56"/>
      <c r="F160" s="56"/>
      <c r="G160" s="56">
        <v>70</v>
      </c>
      <c r="H160" s="56"/>
      <c r="I160" s="56"/>
      <c r="J160" s="56"/>
      <c r="K160" s="57">
        <f t="shared" si="2"/>
        <v>0</v>
      </c>
      <c r="L160" s="56"/>
      <c r="M160" s="56" t="s">
        <v>226</v>
      </c>
    </row>
    <row r="161" spans="1:13">
      <c r="A161" s="56">
        <v>160</v>
      </c>
      <c r="B161" s="56" t="s">
        <v>496</v>
      </c>
      <c r="C161" s="56" t="s">
        <v>497</v>
      </c>
      <c r="D161" s="56"/>
      <c r="E161" s="56"/>
      <c r="F161" s="56"/>
      <c r="G161" s="56">
        <v>90</v>
      </c>
      <c r="H161" s="56"/>
      <c r="I161" s="56"/>
      <c r="J161" s="56"/>
      <c r="K161" s="57">
        <f t="shared" si="2"/>
        <v>0</v>
      </c>
      <c r="L161" s="56"/>
      <c r="M161" s="56" t="s">
        <v>226</v>
      </c>
    </row>
    <row r="162" spans="1:13">
      <c r="A162" s="56">
        <v>161</v>
      </c>
      <c r="B162" s="56" t="s">
        <v>498</v>
      </c>
      <c r="C162" s="56" t="s">
        <v>499</v>
      </c>
      <c r="D162" s="56"/>
      <c r="E162" s="56"/>
      <c r="F162" s="56"/>
      <c r="G162" s="56">
        <v>900</v>
      </c>
      <c r="H162" s="56"/>
      <c r="I162" s="56"/>
      <c r="J162" s="56"/>
      <c r="K162" s="57">
        <f t="shared" si="2"/>
        <v>0</v>
      </c>
      <c r="L162" s="56"/>
      <c r="M162" s="56" t="s">
        <v>226</v>
      </c>
    </row>
    <row r="163" spans="1:13">
      <c r="A163" s="56">
        <v>162</v>
      </c>
      <c r="B163" s="56" t="s">
        <v>500</v>
      </c>
      <c r="C163" s="56" t="s">
        <v>501</v>
      </c>
      <c r="D163" s="56"/>
      <c r="E163" s="56"/>
      <c r="F163" s="56"/>
      <c r="G163" s="56">
        <v>170</v>
      </c>
      <c r="H163" s="56"/>
      <c r="I163" s="56"/>
      <c r="J163" s="56"/>
      <c r="K163" s="57">
        <f t="shared" si="2"/>
        <v>0</v>
      </c>
      <c r="L163" s="56"/>
      <c r="M163" s="56" t="s">
        <v>226</v>
      </c>
    </row>
    <row r="164" spans="1:13">
      <c r="A164" s="56">
        <v>163</v>
      </c>
      <c r="B164" s="56" t="s">
        <v>502</v>
      </c>
      <c r="C164" s="56" t="s">
        <v>503</v>
      </c>
      <c r="D164" s="56"/>
      <c r="E164" s="56"/>
      <c r="F164" s="56"/>
      <c r="G164" s="56">
        <v>100</v>
      </c>
      <c r="H164" s="56"/>
      <c r="I164" s="56"/>
      <c r="J164" s="56"/>
      <c r="K164" s="57">
        <f t="shared" si="2"/>
        <v>0</v>
      </c>
      <c r="L164" s="56"/>
      <c r="M164" s="56" t="s">
        <v>226</v>
      </c>
    </row>
    <row r="165" spans="1:13">
      <c r="A165" s="56">
        <v>164</v>
      </c>
      <c r="B165" s="56" t="s">
        <v>504</v>
      </c>
      <c r="C165" s="56" t="s">
        <v>505</v>
      </c>
      <c r="D165" s="56"/>
      <c r="E165" s="56"/>
      <c r="F165" s="56"/>
      <c r="G165" s="56">
        <v>300</v>
      </c>
      <c r="H165" s="56"/>
      <c r="I165" s="56"/>
      <c r="J165" s="56"/>
      <c r="K165" s="57">
        <f t="shared" si="2"/>
        <v>0</v>
      </c>
      <c r="L165" s="56"/>
      <c r="M165" s="56" t="s">
        <v>226</v>
      </c>
    </row>
    <row r="166" spans="1:13">
      <c r="A166" s="56">
        <v>165</v>
      </c>
      <c r="B166" s="56" t="s">
        <v>506</v>
      </c>
      <c r="C166" s="56" t="s">
        <v>507</v>
      </c>
      <c r="D166" s="56"/>
      <c r="E166" s="56"/>
      <c r="F166" s="56"/>
      <c r="G166" s="56">
        <v>12000</v>
      </c>
      <c r="H166" s="56"/>
      <c r="I166" s="56"/>
      <c r="J166" s="56"/>
      <c r="K166" s="57">
        <f t="shared" si="2"/>
        <v>0</v>
      </c>
      <c r="L166" s="56"/>
      <c r="M166" s="56" t="s">
        <v>226</v>
      </c>
    </row>
    <row r="167" spans="1:13">
      <c r="A167" s="56">
        <v>166</v>
      </c>
      <c r="B167" s="56" t="s">
        <v>508</v>
      </c>
      <c r="C167" s="56" t="s">
        <v>509</v>
      </c>
      <c r="D167" s="56"/>
      <c r="E167" s="56"/>
      <c r="F167" s="56"/>
      <c r="G167" s="56">
        <v>2600</v>
      </c>
      <c r="H167" s="56"/>
      <c r="I167" s="56"/>
      <c r="J167" s="56"/>
      <c r="K167" s="57">
        <f t="shared" si="2"/>
        <v>0</v>
      </c>
      <c r="L167" s="56"/>
      <c r="M167" s="56" t="s">
        <v>226</v>
      </c>
    </row>
    <row r="168" spans="1:13">
      <c r="A168" s="56">
        <v>167</v>
      </c>
      <c r="B168" s="56" t="s">
        <v>508</v>
      </c>
      <c r="C168" s="56" t="s">
        <v>510</v>
      </c>
      <c r="D168" s="56"/>
      <c r="E168" s="56"/>
      <c r="F168" s="56"/>
      <c r="G168" s="56">
        <v>3300</v>
      </c>
      <c r="H168" s="56"/>
      <c r="I168" s="56"/>
      <c r="J168" s="56"/>
      <c r="K168" s="57">
        <f t="shared" si="2"/>
        <v>0</v>
      </c>
      <c r="L168" s="56"/>
      <c r="M168" s="56" t="s">
        <v>226</v>
      </c>
    </row>
    <row r="169" spans="1:13">
      <c r="A169" s="56">
        <v>168</v>
      </c>
      <c r="B169" s="56" t="s">
        <v>511</v>
      </c>
      <c r="C169" s="56" t="s">
        <v>512</v>
      </c>
      <c r="D169" s="56"/>
      <c r="E169" s="56"/>
      <c r="F169" s="56"/>
      <c r="G169" s="56">
        <v>250</v>
      </c>
      <c r="H169" s="56"/>
      <c r="I169" s="56"/>
      <c r="J169" s="56"/>
      <c r="K169" s="57">
        <f t="shared" si="2"/>
        <v>0</v>
      </c>
      <c r="L169" s="56"/>
      <c r="M169" s="56" t="s">
        <v>226</v>
      </c>
    </row>
    <row r="170" spans="1:13">
      <c r="A170" s="56">
        <v>169</v>
      </c>
      <c r="B170" s="56" t="s">
        <v>513</v>
      </c>
      <c r="C170" s="56" t="s">
        <v>514</v>
      </c>
      <c r="D170" s="56"/>
      <c r="E170" s="56"/>
      <c r="F170" s="56"/>
      <c r="G170" s="56">
        <v>200</v>
      </c>
      <c r="H170" s="56"/>
      <c r="I170" s="56"/>
      <c r="J170" s="56"/>
      <c r="K170" s="57">
        <f t="shared" si="2"/>
        <v>0</v>
      </c>
      <c r="L170" s="56"/>
      <c r="M170" s="56" t="s">
        <v>226</v>
      </c>
    </row>
    <row r="171" spans="1:13">
      <c r="A171" s="56">
        <v>170</v>
      </c>
      <c r="B171" s="56" t="s">
        <v>515</v>
      </c>
      <c r="C171" s="56" t="s">
        <v>516</v>
      </c>
      <c r="D171" s="56"/>
      <c r="E171" s="56"/>
      <c r="F171" s="56"/>
      <c r="G171" s="56">
        <v>60</v>
      </c>
      <c r="H171" s="56"/>
      <c r="I171" s="56"/>
      <c r="J171" s="56"/>
      <c r="K171" s="57">
        <f t="shared" si="2"/>
        <v>0</v>
      </c>
      <c r="L171" s="56"/>
      <c r="M171" s="56" t="s">
        <v>226</v>
      </c>
    </row>
    <row r="172" spans="1:13">
      <c r="A172" s="56">
        <v>171</v>
      </c>
      <c r="B172" s="56" t="s">
        <v>517</v>
      </c>
      <c r="C172" s="56" t="s">
        <v>518</v>
      </c>
      <c r="D172" s="56"/>
      <c r="E172" s="56"/>
      <c r="F172" s="56"/>
      <c r="G172" s="56">
        <v>2500</v>
      </c>
      <c r="H172" s="56"/>
      <c r="I172" s="56"/>
      <c r="J172" s="56"/>
      <c r="K172" s="57">
        <f t="shared" si="2"/>
        <v>0</v>
      </c>
      <c r="L172" s="56"/>
      <c r="M172" s="56" t="s">
        <v>226</v>
      </c>
    </row>
    <row r="173" spans="1:13">
      <c r="A173" s="56">
        <v>172</v>
      </c>
      <c r="B173" s="56" t="s">
        <v>519</v>
      </c>
      <c r="C173" s="56" t="s">
        <v>520</v>
      </c>
      <c r="D173" s="56"/>
      <c r="E173" s="56"/>
      <c r="F173" s="56"/>
      <c r="G173" s="56">
        <v>6300</v>
      </c>
      <c r="H173" s="56"/>
      <c r="I173" s="56"/>
      <c r="J173" s="56"/>
      <c r="K173" s="57">
        <f t="shared" si="2"/>
        <v>0</v>
      </c>
      <c r="L173" s="56"/>
      <c r="M173" s="56" t="s">
        <v>226</v>
      </c>
    </row>
    <row r="174" spans="1:13">
      <c r="A174" s="56">
        <v>173</v>
      </c>
      <c r="B174" s="56" t="s">
        <v>521</v>
      </c>
      <c r="C174" s="56" t="s">
        <v>522</v>
      </c>
      <c r="D174" s="56"/>
      <c r="E174" s="56"/>
      <c r="F174" s="56"/>
      <c r="G174" s="56">
        <v>500</v>
      </c>
      <c r="H174" s="56"/>
      <c r="I174" s="56"/>
      <c r="J174" s="56"/>
      <c r="K174" s="57">
        <f t="shared" si="2"/>
        <v>0</v>
      </c>
      <c r="L174" s="56"/>
      <c r="M174" s="56" t="s">
        <v>226</v>
      </c>
    </row>
    <row r="175" spans="1:13">
      <c r="A175" s="56">
        <v>174</v>
      </c>
      <c r="B175" s="56" t="s">
        <v>521</v>
      </c>
      <c r="C175" s="56" t="s">
        <v>523</v>
      </c>
      <c r="D175" s="56"/>
      <c r="E175" s="56"/>
      <c r="F175" s="56"/>
      <c r="G175" s="56">
        <v>500</v>
      </c>
      <c r="H175" s="56"/>
      <c r="I175" s="56"/>
      <c r="J175" s="56"/>
      <c r="K175" s="57">
        <f t="shared" si="2"/>
        <v>0</v>
      </c>
      <c r="L175" s="56"/>
      <c r="M175" s="56" t="s">
        <v>226</v>
      </c>
    </row>
    <row r="176" spans="1:13">
      <c r="A176" s="56">
        <v>175</v>
      </c>
      <c r="B176" s="56" t="s">
        <v>524</v>
      </c>
      <c r="C176" s="56" t="s">
        <v>525</v>
      </c>
      <c r="D176" s="56"/>
      <c r="E176" s="56"/>
      <c r="F176" s="56"/>
      <c r="G176" s="56">
        <v>2600</v>
      </c>
      <c r="H176" s="56"/>
      <c r="I176" s="56"/>
      <c r="J176" s="56"/>
      <c r="K176" s="57">
        <f t="shared" si="2"/>
        <v>0</v>
      </c>
      <c r="L176" s="56"/>
      <c r="M176" s="56" t="s">
        <v>226</v>
      </c>
    </row>
    <row r="177" spans="1:13">
      <c r="A177" s="56">
        <v>176</v>
      </c>
      <c r="B177" s="56" t="s">
        <v>526</v>
      </c>
      <c r="C177" s="56" t="s">
        <v>527</v>
      </c>
      <c r="D177" s="56"/>
      <c r="E177" s="56"/>
      <c r="F177" s="56"/>
      <c r="G177" s="56">
        <v>30</v>
      </c>
      <c r="H177" s="56"/>
      <c r="I177" s="56"/>
      <c r="J177" s="56"/>
      <c r="K177" s="57">
        <f t="shared" si="2"/>
        <v>0</v>
      </c>
      <c r="L177" s="56"/>
      <c r="M177" s="56" t="s">
        <v>226</v>
      </c>
    </row>
    <row r="178" spans="1:13">
      <c r="A178" s="56">
        <v>177</v>
      </c>
      <c r="B178" s="56" t="s">
        <v>528</v>
      </c>
      <c r="C178" s="56" t="s">
        <v>529</v>
      </c>
      <c r="D178" s="56"/>
      <c r="E178" s="56"/>
      <c r="F178" s="56"/>
      <c r="G178" s="56">
        <v>3500</v>
      </c>
      <c r="H178" s="56"/>
      <c r="I178" s="56"/>
      <c r="J178" s="56"/>
      <c r="K178" s="57">
        <f t="shared" si="2"/>
        <v>0</v>
      </c>
      <c r="L178" s="56"/>
      <c r="M178" s="56" t="s">
        <v>226</v>
      </c>
    </row>
    <row r="179" spans="1:13">
      <c r="A179" s="56">
        <v>178</v>
      </c>
      <c r="B179" s="56" t="s">
        <v>530</v>
      </c>
      <c r="C179" s="56" t="s">
        <v>531</v>
      </c>
      <c r="D179" s="56"/>
      <c r="E179" s="56"/>
      <c r="F179" s="56"/>
      <c r="G179" s="56">
        <v>2000</v>
      </c>
      <c r="H179" s="56"/>
      <c r="I179" s="56"/>
      <c r="J179" s="56"/>
      <c r="K179" s="57">
        <f t="shared" si="2"/>
        <v>0</v>
      </c>
      <c r="L179" s="56"/>
      <c r="M179" s="56" t="s">
        <v>226</v>
      </c>
    </row>
    <row r="180" spans="1:13">
      <c r="A180" s="56">
        <v>179</v>
      </c>
      <c r="B180" s="56" t="s">
        <v>532</v>
      </c>
      <c r="C180" s="56" t="s">
        <v>533</v>
      </c>
      <c r="D180" s="56"/>
      <c r="E180" s="56"/>
      <c r="F180" s="56"/>
      <c r="G180" s="56">
        <v>700</v>
      </c>
      <c r="H180" s="56"/>
      <c r="I180" s="56"/>
      <c r="J180" s="56"/>
      <c r="K180" s="57">
        <f t="shared" si="2"/>
        <v>0</v>
      </c>
      <c r="L180" s="56"/>
      <c r="M180" s="56" t="s">
        <v>226</v>
      </c>
    </row>
    <row r="181" spans="1:13">
      <c r="A181" s="56">
        <v>180</v>
      </c>
      <c r="B181" s="56" t="s">
        <v>532</v>
      </c>
      <c r="C181" s="56" t="s">
        <v>534</v>
      </c>
      <c r="D181" s="56"/>
      <c r="E181" s="56"/>
      <c r="F181" s="56"/>
      <c r="G181" s="56">
        <v>600</v>
      </c>
      <c r="H181" s="56"/>
      <c r="I181" s="56"/>
      <c r="J181" s="56"/>
      <c r="K181" s="57">
        <f t="shared" si="2"/>
        <v>0</v>
      </c>
      <c r="L181" s="56"/>
      <c r="M181" s="56" t="s">
        <v>226</v>
      </c>
    </row>
    <row r="182" spans="1:13">
      <c r="A182" s="56">
        <v>181</v>
      </c>
      <c r="B182" s="56" t="s">
        <v>535</v>
      </c>
      <c r="C182" s="56" t="s">
        <v>536</v>
      </c>
      <c r="D182" s="56"/>
      <c r="E182" s="56"/>
      <c r="F182" s="56"/>
      <c r="G182" s="56">
        <v>200</v>
      </c>
      <c r="H182" s="56"/>
      <c r="I182" s="56"/>
      <c r="J182" s="56"/>
      <c r="K182" s="57">
        <f t="shared" si="2"/>
        <v>0</v>
      </c>
      <c r="L182" s="56"/>
      <c r="M182" s="56" t="s">
        <v>226</v>
      </c>
    </row>
    <row r="183" spans="1:13">
      <c r="A183" s="56">
        <v>182</v>
      </c>
      <c r="B183" s="56" t="s">
        <v>535</v>
      </c>
      <c r="C183" s="56" t="s">
        <v>537</v>
      </c>
      <c r="D183" s="56"/>
      <c r="E183" s="56"/>
      <c r="F183" s="56"/>
      <c r="G183" s="56">
        <v>300</v>
      </c>
      <c r="H183" s="56"/>
      <c r="I183" s="56"/>
      <c r="J183" s="56"/>
      <c r="K183" s="57">
        <f t="shared" si="2"/>
        <v>0</v>
      </c>
      <c r="L183" s="56"/>
      <c r="M183" s="56" t="s">
        <v>226</v>
      </c>
    </row>
    <row r="184" spans="1:13">
      <c r="A184" s="56">
        <v>183</v>
      </c>
      <c r="B184" s="56" t="s">
        <v>535</v>
      </c>
      <c r="C184" s="56" t="s">
        <v>538</v>
      </c>
      <c r="D184" s="56"/>
      <c r="E184" s="56"/>
      <c r="F184" s="56"/>
      <c r="G184" s="56">
        <v>500</v>
      </c>
      <c r="H184" s="56"/>
      <c r="I184" s="56"/>
      <c r="J184" s="56"/>
      <c r="K184" s="57">
        <f t="shared" si="2"/>
        <v>0</v>
      </c>
      <c r="L184" s="56"/>
      <c r="M184" s="56" t="s">
        <v>226</v>
      </c>
    </row>
    <row r="185" spans="1:13">
      <c r="A185" s="56">
        <v>184</v>
      </c>
      <c r="B185" s="56" t="s">
        <v>539</v>
      </c>
      <c r="C185" s="56" t="s">
        <v>540</v>
      </c>
      <c r="D185" s="56"/>
      <c r="E185" s="56"/>
      <c r="F185" s="56"/>
      <c r="G185" s="56">
        <v>170</v>
      </c>
      <c r="H185" s="56"/>
      <c r="I185" s="56"/>
      <c r="J185" s="56"/>
      <c r="K185" s="57">
        <f t="shared" si="2"/>
        <v>0</v>
      </c>
      <c r="L185" s="56"/>
      <c r="M185" s="56" t="s">
        <v>226</v>
      </c>
    </row>
    <row r="186" spans="1:13">
      <c r="A186" s="56">
        <v>185</v>
      </c>
      <c r="B186" s="56" t="s">
        <v>539</v>
      </c>
      <c r="C186" s="56" t="s">
        <v>541</v>
      </c>
      <c r="D186" s="56"/>
      <c r="E186" s="56"/>
      <c r="F186" s="56"/>
      <c r="G186" s="56">
        <v>1150</v>
      </c>
      <c r="H186" s="56"/>
      <c r="I186" s="56"/>
      <c r="J186" s="56"/>
      <c r="K186" s="57">
        <f t="shared" si="2"/>
        <v>0</v>
      </c>
      <c r="L186" s="56"/>
      <c r="M186" s="56" t="s">
        <v>226</v>
      </c>
    </row>
    <row r="187" spans="1:13">
      <c r="A187" s="56">
        <v>186</v>
      </c>
      <c r="B187" s="56" t="s">
        <v>542</v>
      </c>
      <c r="C187" s="56" t="s">
        <v>543</v>
      </c>
      <c r="D187" s="56"/>
      <c r="E187" s="56"/>
      <c r="F187" s="56"/>
      <c r="G187" s="56">
        <v>1500</v>
      </c>
      <c r="H187" s="56"/>
      <c r="I187" s="56"/>
      <c r="J187" s="56"/>
      <c r="K187" s="57">
        <f t="shared" si="2"/>
        <v>0</v>
      </c>
      <c r="L187" s="56"/>
      <c r="M187" s="56" t="s">
        <v>226</v>
      </c>
    </row>
    <row r="188" spans="1:13">
      <c r="A188" s="56">
        <v>187</v>
      </c>
      <c r="B188" s="56" t="s">
        <v>544</v>
      </c>
      <c r="C188" s="56" t="s">
        <v>545</v>
      </c>
      <c r="D188" s="56"/>
      <c r="E188" s="56"/>
      <c r="F188" s="56"/>
      <c r="G188" s="56">
        <v>1100</v>
      </c>
      <c r="H188" s="56"/>
      <c r="I188" s="56"/>
      <c r="J188" s="56"/>
      <c r="K188" s="57">
        <f t="shared" si="2"/>
        <v>0</v>
      </c>
      <c r="L188" s="56"/>
      <c r="M188" s="56" t="s">
        <v>226</v>
      </c>
    </row>
    <row r="189" spans="1:13">
      <c r="A189" s="56">
        <v>188</v>
      </c>
      <c r="B189" s="56" t="s">
        <v>544</v>
      </c>
      <c r="C189" s="56" t="s">
        <v>546</v>
      </c>
      <c r="D189" s="56"/>
      <c r="E189" s="56"/>
      <c r="F189" s="56"/>
      <c r="G189" s="56">
        <v>800</v>
      </c>
      <c r="H189" s="56"/>
      <c r="I189" s="56"/>
      <c r="J189" s="56"/>
      <c r="K189" s="57">
        <f t="shared" si="2"/>
        <v>0</v>
      </c>
      <c r="L189" s="56"/>
      <c r="M189" s="56" t="s">
        <v>226</v>
      </c>
    </row>
    <row r="190" spans="1:13">
      <c r="A190" s="56">
        <v>189</v>
      </c>
      <c r="B190" s="56" t="s">
        <v>547</v>
      </c>
      <c r="C190" s="56" t="s">
        <v>548</v>
      </c>
      <c r="D190" s="56"/>
      <c r="E190" s="56"/>
      <c r="F190" s="56"/>
      <c r="G190" s="56">
        <v>145</v>
      </c>
      <c r="H190" s="56"/>
      <c r="I190" s="56"/>
      <c r="J190" s="56"/>
      <c r="K190" s="57">
        <f t="shared" si="2"/>
        <v>0</v>
      </c>
      <c r="L190" s="56"/>
      <c r="M190" s="56" t="s">
        <v>226</v>
      </c>
    </row>
    <row r="191" spans="1:13">
      <c r="A191" s="56">
        <v>190</v>
      </c>
      <c r="B191" s="56" t="s">
        <v>549</v>
      </c>
      <c r="C191" s="56" t="s">
        <v>550</v>
      </c>
      <c r="D191" s="56"/>
      <c r="E191" s="56"/>
      <c r="F191" s="56"/>
      <c r="G191" s="56">
        <v>50</v>
      </c>
      <c r="H191" s="56"/>
      <c r="I191" s="56"/>
      <c r="J191" s="56"/>
      <c r="K191" s="57">
        <f t="shared" si="2"/>
        <v>0</v>
      </c>
      <c r="L191" s="56"/>
      <c r="M191" s="56" t="s">
        <v>226</v>
      </c>
    </row>
    <row r="192" spans="1:13">
      <c r="A192" s="56">
        <v>191</v>
      </c>
      <c r="B192" s="56" t="s">
        <v>551</v>
      </c>
      <c r="C192" s="56" t="s">
        <v>552</v>
      </c>
      <c r="D192" s="56"/>
      <c r="E192" s="56"/>
      <c r="F192" s="56"/>
      <c r="G192" s="56">
        <v>5</v>
      </c>
      <c r="H192" s="56"/>
      <c r="I192" s="56"/>
      <c r="J192" s="56"/>
      <c r="K192" s="57">
        <f t="shared" si="2"/>
        <v>0</v>
      </c>
      <c r="L192" s="56"/>
      <c r="M192" s="56" t="s">
        <v>226</v>
      </c>
    </row>
    <row r="193" spans="1:13">
      <c r="A193" s="56">
        <v>192</v>
      </c>
      <c r="B193" s="56" t="s">
        <v>553</v>
      </c>
      <c r="C193" s="56" t="s">
        <v>554</v>
      </c>
      <c r="D193" s="56"/>
      <c r="E193" s="56"/>
      <c r="F193" s="56"/>
      <c r="G193" s="56">
        <v>400</v>
      </c>
      <c r="H193" s="56"/>
      <c r="I193" s="56"/>
      <c r="J193" s="56"/>
      <c r="K193" s="57">
        <f t="shared" si="2"/>
        <v>0</v>
      </c>
      <c r="L193" s="56"/>
      <c r="M193" s="56" t="s">
        <v>226</v>
      </c>
    </row>
    <row r="194" spans="1:13">
      <c r="A194" s="56">
        <v>193</v>
      </c>
      <c r="B194" s="56" t="s">
        <v>553</v>
      </c>
      <c r="C194" s="56" t="s">
        <v>555</v>
      </c>
      <c r="D194" s="56"/>
      <c r="E194" s="56"/>
      <c r="F194" s="56"/>
      <c r="G194" s="56">
        <v>700</v>
      </c>
      <c r="H194" s="56"/>
      <c r="I194" s="56"/>
      <c r="J194" s="56"/>
      <c r="K194" s="57">
        <f t="shared" ref="K194:K257" si="3">I194*J194</f>
        <v>0</v>
      </c>
      <c r="L194" s="56"/>
      <c r="M194" s="56" t="s">
        <v>226</v>
      </c>
    </row>
    <row r="195" spans="1:13">
      <c r="A195" s="56">
        <v>194</v>
      </c>
      <c r="B195" s="56" t="s">
        <v>556</v>
      </c>
      <c r="C195" s="56" t="s">
        <v>557</v>
      </c>
      <c r="D195" s="56"/>
      <c r="E195" s="56"/>
      <c r="F195" s="56"/>
      <c r="G195" s="56">
        <v>300</v>
      </c>
      <c r="H195" s="56"/>
      <c r="I195" s="56"/>
      <c r="J195" s="56"/>
      <c r="K195" s="57">
        <f t="shared" si="3"/>
        <v>0</v>
      </c>
      <c r="L195" s="56"/>
      <c r="M195" s="56" t="s">
        <v>226</v>
      </c>
    </row>
    <row r="196" spans="1:13">
      <c r="A196" s="56">
        <v>195</v>
      </c>
      <c r="B196" s="56" t="s">
        <v>558</v>
      </c>
      <c r="C196" s="56" t="s">
        <v>559</v>
      </c>
      <c r="D196" s="56"/>
      <c r="E196" s="56"/>
      <c r="F196" s="56"/>
      <c r="G196" s="56">
        <v>900</v>
      </c>
      <c r="H196" s="56"/>
      <c r="I196" s="56"/>
      <c r="J196" s="56"/>
      <c r="K196" s="57">
        <f t="shared" si="3"/>
        <v>0</v>
      </c>
      <c r="L196" s="56"/>
      <c r="M196" s="56" t="s">
        <v>226</v>
      </c>
    </row>
    <row r="197" spans="1:13">
      <c r="A197" s="56">
        <v>196</v>
      </c>
      <c r="B197" s="56" t="s">
        <v>558</v>
      </c>
      <c r="C197" s="56" t="s">
        <v>560</v>
      </c>
      <c r="D197" s="56"/>
      <c r="E197" s="56"/>
      <c r="F197" s="56"/>
      <c r="G197" s="56">
        <v>80</v>
      </c>
      <c r="H197" s="56"/>
      <c r="I197" s="56"/>
      <c r="J197" s="56"/>
      <c r="K197" s="57">
        <f t="shared" si="3"/>
        <v>0</v>
      </c>
      <c r="L197" s="56"/>
      <c r="M197" s="56" t="s">
        <v>226</v>
      </c>
    </row>
    <row r="198" spans="1:13">
      <c r="A198" s="56">
        <v>197</v>
      </c>
      <c r="B198" s="56" t="s">
        <v>561</v>
      </c>
      <c r="C198" s="56" t="s">
        <v>562</v>
      </c>
      <c r="D198" s="56"/>
      <c r="E198" s="56"/>
      <c r="F198" s="56"/>
      <c r="G198" s="56">
        <v>1100</v>
      </c>
      <c r="H198" s="56"/>
      <c r="I198" s="56"/>
      <c r="J198" s="56"/>
      <c r="K198" s="57">
        <f t="shared" si="3"/>
        <v>0</v>
      </c>
      <c r="L198" s="56"/>
      <c r="M198" s="56" t="s">
        <v>226</v>
      </c>
    </row>
    <row r="199" spans="1:13">
      <c r="A199" s="56">
        <v>198</v>
      </c>
      <c r="B199" s="56" t="s">
        <v>561</v>
      </c>
      <c r="C199" s="56" t="s">
        <v>563</v>
      </c>
      <c r="D199" s="56"/>
      <c r="E199" s="56"/>
      <c r="F199" s="56"/>
      <c r="G199" s="56">
        <v>150</v>
      </c>
      <c r="H199" s="56"/>
      <c r="I199" s="56"/>
      <c r="J199" s="56"/>
      <c r="K199" s="57">
        <f t="shared" si="3"/>
        <v>0</v>
      </c>
      <c r="L199" s="56"/>
      <c r="M199" s="56" t="s">
        <v>226</v>
      </c>
    </row>
    <row r="200" spans="1:13">
      <c r="A200" s="56">
        <v>199</v>
      </c>
      <c r="B200" s="56" t="s">
        <v>564</v>
      </c>
      <c r="C200" s="56" t="s">
        <v>565</v>
      </c>
      <c r="D200" s="56"/>
      <c r="E200" s="56"/>
      <c r="F200" s="56"/>
      <c r="G200" s="56">
        <v>420</v>
      </c>
      <c r="H200" s="56"/>
      <c r="I200" s="56"/>
      <c r="J200" s="56"/>
      <c r="K200" s="57">
        <f t="shared" si="3"/>
        <v>0</v>
      </c>
      <c r="L200" s="56"/>
      <c r="M200" s="56" t="s">
        <v>226</v>
      </c>
    </row>
    <row r="201" spans="1:13">
      <c r="A201" s="56">
        <v>200</v>
      </c>
      <c r="B201" s="56" t="s">
        <v>566</v>
      </c>
      <c r="C201" s="56" t="s">
        <v>567</v>
      </c>
      <c r="D201" s="56"/>
      <c r="E201" s="56"/>
      <c r="F201" s="56"/>
      <c r="G201" s="56">
        <v>500</v>
      </c>
      <c r="H201" s="56"/>
      <c r="I201" s="56"/>
      <c r="J201" s="56"/>
      <c r="K201" s="57">
        <f t="shared" si="3"/>
        <v>0</v>
      </c>
      <c r="L201" s="56"/>
      <c r="M201" s="56" t="s">
        <v>226</v>
      </c>
    </row>
    <row r="202" spans="1:13">
      <c r="A202" s="56">
        <v>201</v>
      </c>
      <c r="B202" s="56" t="s">
        <v>566</v>
      </c>
      <c r="C202" s="56" t="s">
        <v>568</v>
      </c>
      <c r="D202" s="56"/>
      <c r="E202" s="56"/>
      <c r="F202" s="56"/>
      <c r="G202" s="56">
        <v>3500</v>
      </c>
      <c r="H202" s="56"/>
      <c r="I202" s="56"/>
      <c r="J202" s="56"/>
      <c r="K202" s="57">
        <f t="shared" si="3"/>
        <v>0</v>
      </c>
      <c r="L202" s="56"/>
      <c r="M202" s="56" t="s">
        <v>226</v>
      </c>
    </row>
    <row r="203" spans="1:13">
      <c r="A203" s="56">
        <v>202</v>
      </c>
      <c r="B203" s="56" t="s">
        <v>569</v>
      </c>
      <c r="C203" s="56" t="s">
        <v>570</v>
      </c>
      <c r="D203" s="56"/>
      <c r="E203" s="56"/>
      <c r="F203" s="56"/>
      <c r="G203" s="56">
        <v>3000</v>
      </c>
      <c r="H203" s="56"/>
      <c r="I203" s="56"/>
      <c r="J203" s="56"/>
      <c r="K203" s="57">
        <f t="shared" si="3"/>
        <v>0</v>
      </c>
      <c r="L203" s="56"/>
      <c r="M203" s="56" t="s">
        <v>226</v>
      </c>
    </row>
    <row r="204" spans="1:13">
      <c r="A204" s="56">
        <v>203</v>
      </c>
      <c r="B204" s="56" t="s">
        <v>571</v>
      </c>
      <c r="C204" s="56" t="s">
        <v>572</v>
      </c>
      <c r="D204" s="56"/>
      <c r="E204" s="56"/>
      <c r="F204" s="56"/>
      <c r="G204" s="56">
        <v>445</v>
      </c>
      <c r="H204" s="56"/>
      <c r="I204" s="56"/>
      <c r="J204" s="56"/>
      <c r="K204" s="57">
        <f t="shared" si="3"/>
        <v>0</v>
      </c>
      <c r="L204" s="56"/>
      <c r="M204" s="56" t="s">
        <v>226</v>
      </c>
    </row>
    <row r="205" spans="1:13">
      <c r="A205" s="56">
        <v>204</v>
      </c>
      <c r="B205" s="56" t="s">
        <v>571</v>
      </c>
      <c r="C205" s="56" t="s">
        <v>573</v>
      </c>
      <c r="D205" s="56"/>
      <c r="E205" s="56"/>
      <c r="F205" s="56"/>
      <c r="G205" s="56">
        <v>250</v>
      </c>
      <c r="H205" s="56"/>
      <c r="I205" s="56"/>
      <c r="J205" s="56"/>
      <c r="K205" s="57">
        <f t="shared" si="3"/>
        <v>0</v>
      </c>
      <c r="L205" s="56"/>
      <c r="M205" s="56" t="s">
        <v>226</v>
      </c>
    </row>
    <row r="206" spans="1:13">
      <c r="A206" s="56">
        <v>205</v>
      </c>
      <c r="B206" s="56" t="s">
        <v>574</v>
      </c>
      <c r="C206" s="56" t="s">
        <v>575</v>
      </c>
      <c r="D206" s="56"/>
      <c r="E206" s="56"/>
      <c r="F206" s="56"/>
      <c r="G206" s="56">
        <v>640</v>
      </c>
      <c r="H206" s="56"/>
      <c r="I206" s="56"/>
      <c r="J206" s="56"/>
      <c r="K206" s="57">
        <f t="shared" si="3"/>
        <v>0</v>
      </c>
      <c r="L206" s="56"/>
      <c r="M206" s="56" t="s">
        <v>226</v>
      </c>
    </row>
    <row r="207" spans="1:13">
      <c r="A207" s="56">
        <v>206</v>
      </c>
      <c r="B207" s="56" t="s">
        <v>576</v>
      </c>
      <c r="C207" s="56" t="s">
        <v>577</v>
      </c>
      <c r="D207" s="56"/>
      <c r="E207" s="56"/>
      <c r="F207" s="56"/>
      <c r="G207" s="56">
        <v>600</v>
      </c>
      <c r="H207" s="56"/>
      <c r="I207" s="56"/>
      <c r="J207" s="56"/>
      <c r="K207" s="57">
        <f t="shared" si="3"/>
        <v>0</v>
      </c>
      <c r="L207" s="56"/>
      <c r="M207" s="56" t="s">
        <v>226</v>
      </c>
    </row>
    <row r="208" spans="1:13">
      <c r="A208" s="56">
        <v>207</v>
      </c>
      <c r="B208" s="56" t="s">
        <v>578</v>
      </c>
      <c r="C208" s="56" t="s">
        <v>579</v>
      </c>
      <c r="D208" s="56"/>
      <c r="E208" s="56"/>
      <c r="F208" s="56"/>
      <c r="G208" s="56">
        <v>200</v>
      </c>
      <c r="H208" s="56"/>
      <c r="I208" s="56"/>
      <c r="J208" s="56"/>
      <c r="K208" s="57">
        <f t="shared" si="3"/>
        <v>0</v>
      </c>
      <c r="L208" s="56"/>
      <c r="M208" s="56" t="s">
        <v>226</v>
      </c>
    </row>
    <row r="209" spans="1:13">
      <c r="A209" s="56">
        <v>208</v>
      </c>
      <c r="B209" s="56" t="s">
        <v>580</v>
      </c>
      <c r="C209" s="56" t="s">
        <v>581</v>
      </c>
      <c r="D209" s="56"/>
      <c r="E209" s="56"/>
      <c r="F209" s="56"/>
      <c r="G209" s="56">
        <v>250</v>
      </c>
      <c r="H209" s="56"/>
      <c r="I209" s="56"/>
      <c r="J209" s="56"/>
      <c r="K209" s="57">
        <f t="shared" si="3"/>
        <v>0</v>
      </c>
      <c r="L209" s="56"/>
      <c r="M209" s="56" t="s">
        <v>226</v>
      </c>
    </row>
    <row r="210" spans="1:13">
      <c r="A210" s="56">
        <v>209</v>
      </c>
      <c r="B210" s="56" t="s">
        <v>580</v>
      </c>
      <c r="C210" s="56" t="s">
        <v>582</v>
      </c>
      <c r="D210" s="56"/>
      <c r="E210" s="56"/>
      <c r="F210" s="56"/>
      <c r="G210" s="56">
        <v>1050</v>
      </c>
      <c r="H210" s="56"/>
      <c r="I210" s="56"/>
      <c r="J210" s="56"/>
      <c r="K210" s="57">
        <f t="shared" si="3"/>
        <v>0</v>
      </c>
      <c r="L210" s="56"/>
      <c r="M210" s="56" t="s">
        <v>226</v>
      </c>
    </row>
    <row r="211" spans="1:13">
      <c r="A211" s="56">
        <v>210</v>
      </c>
      <c r="B211" s="56" t="s">
        <v>583</v>
      </c>
      <c r="C211" s="56" t="s">
        <v>584</v>
      </c>
      <c r="D211" s="56"/>
      <c r="E211" s="56"/>
      <c r="F211" s="56"/>
      <c r="G211" s="56">
        <v>1820</v>
      </c>
      <c r="H211" s="56"/>
      <c r="I211" s="56"/>
      <c r="J211" s="56"/>
      <c r="K211" s="57">
        <f t="shared" si="3"/>
        <v>0</v>
      </c>
      <c r="L211" s="56"/>
      <c r="M211" s="56" t="s">
        <v>226</v>
      </c>
    </row>
    <row r="212" spans="1:13">
      <c r="A212" s="56">
        <v>211</v>
      </c>
      <c r="B212" s="56" t="s">
        <v>585</v>
      </c>
      <c r="C212" s="56" t="s">
        <v>586</v>
      </c>
      <c r="D212" s="56"/>
      <c r="E212" s="56"/>
      <c r="F212" s="56"/>
      <c r="G212" s="56">
        <v>400</v>
      </c>
      <c r="H212" s="56"/>
      <c r="I212" s="56"/>
      <c r="J212" s="56"/>
      <c r="K212" s="57">
        <f t="shared" si="3"/>
        <v>0</v>
      </c>
      <c r="L212" s="56"/>
      <c r="M212" s="56" t="s">
        <v>226</v>
      </c>
    </row>
    <row r="213" spans="1:13">
      <c r="A213" s="56">
        <v>212</v>
      </c>
      <c r="B213" s="56" t="s">
        <v>587</v>
      </c>
      <c r="C213" s="56" t="s">
        <v>588</v>
      </c>
      <c r="D213" s="56"/>
      <c r="E213" s="56"/>
      <c r="F213" s="56"/>
      <c r="G213" s="56">
        <v>15</v>
      </c>
      <c r="H213" s="56"/>
      <c r="I213" s="56"/>
      <c r="J213" s="56"/>
      <c r="K213" s="57">
        <f t="shared" si="3"/>
        <v>0</v>
      </c>
      <c r="L213" s="56"/>
      <c r="M213" s="56" t="s">
        <v>226</v>
      </c>
    </row>
    <row r="214" spans="1:13">
      <c r="A214" s="56">
        <v>213</v>
      </c>
      <c r="B214" s="56" t="s">
        <v>589</v>
      </c>
      <c r="C214" s="56" t="s">
        <v>590</v>
      </c>
      <c r="D214" s="56"/>
      <c r="E214" s="56"/>
      <c r="F214" s="56"/>
      <c r="G214" s="56">
        <v>1100</v>
      </c>
      <c r="H214" s="56"/>
      <c r="I214" s="56"/>
      <c r="J214" s="56"/>
      <c r="K214" s="57">
        <f t="shared" si="3"/>
        <v>0</v>
      </c>
      <c r="L214" s="56"/>
      <c r="M214" s="56" t="s">
        <v>226</v>
      </c>
    </row>
    <row r="215" spans="1:13">
      <c r="A215" s="56">
        <v>214</v>
      </c>
      <c r="B215" s="56" t="s">
        <v>589</v>
      </c>
      <c r="C215" s="56" t="s">
        <v>591</v>
      </c>
      <c r="D215" s="56"/>
      <c r="E215" s="56"/>
      <c r="F215" s="56"/>
      <c r="G215" s="56">
        <v>30</v>
      </c>
      <c r="H215" s="56"/>
      <c r="I215" s="56"/>
      <c r="J215" s="56"/>
      <c r="K215" s="57">
        <f t="shared" si="3"/>
        <v>0</v>
      </c>
      <c r="L215" s="56"/>
      <c r="M215" s="56" t="s">
        <v>226</v>
      </c>
    </row>
    <row r="216" spans="1:13">
      <c r="A216" s="56">
        <v>215</v>
      </c>
      <c r="B216" s="56" t="s">
        <v>589</v>
      </c>
      <c r="C216" s="56" t="s">
        <v>592</v>
      </c>
      <c r="D216" s="56"/>
      <c r="E216" s="56"/>
      <c r="F216" s="56"/>
      <c r="G216" s="56">
        <v>560</v>
      </c>
      <c r="H216" s="56"/>
      <c r="I216" s="56"/>
      <c r="J216" s="56"/>
      <c r="K216" s="57">
        <f t="shared" si="3"/>
        <v>0</v>
      </c>
      <c r="L216" s="56"/>
      <c r="M216" s="56" t="s">
        <v>226</v>
      </c>
    </row>
    <row r="217" spans="1:13">
      <c r="A217" s="56">
        <v>216</v>
      </c>
      <c r="B217" s="56" t="s">
        <v>593</v>
      </c>
      <c r="C217" s="56" t="s">
        <v>594</v>
      </c>
      <c r="D217" s="56"/>
      <c r="E217" s="56"/>
      <c r="F217" s="56"/>
      <c r="G217" s="56">
        <v>10</v>
      </c>
      <c r="H217" s="56"/>
      <c r="I217" s="56"/>
      <c r="J217" s="56"/>
      <c r="K217" s="57">
        <f t="shared" si="3"/>
        <v>0</v>
      </c>
      <c r="L217" s="56"/>
      <c r="M217" s="56" t="s">
        <v>226</v>
      </c>
    </row>
    <row r="218" spans="1:13">
      <c r="A218" s="56">
        <v>217</v>
      </c>
      <c r="B218" s="56" t="s">
        <v>595</v>
      </c>
      <c r="C218" s="56" t="s">
        <v>596</v>
      </c>
      <c r="D218" s="56"/>
      <c r="E218" s="56"/>
      <c r="F218" s="56"/>
      <c r="G218" s="56">
        <v>62000</v>
      </c>
      <c r="H218" s="56"/>
      <c r="I218" s="56"/>
      <c r="J218" s="56"/>
      <c r="K218" s="57">
        <f t="shared" si="3"/>
        <v>0</v>
      </c>
      <c r="L218" s="56"/>
      <c r="M218" s="56" t="s">
        <v>226</v>
      </c>
    </row>
    <row r="219" spans="1:13">
      <c r="A219" s="56">
        <v>218</v>
      </c>
      <c r="B219" s="56" t="s">
        <v>597</v>
      </c>
      <c r="C219" s="56" t="s">
        <v>598</v>
      </c>
      <c r="D219" s="56"/>
      <c r="E219" s="56"/>
      <c r="F219" s="56"/>
      <c r="G219" s="56">
        <v>14500</v>
      </c>
      <c r="H219" s="56"/>
      <c r="I219" s="56"/>
      <c r="J219" s="56"/>
      <c r="K219" s="57">
        <f t="shared" si="3"/>
        <v>0</v>
      </c>
      <c r="L219" s="56"/>
      <c r="M219" s="56" t="s">
        <v>226</v>
      </c>
    </row>
    <row r="220" spans="1:13">
      <c r="A220" s="56">
        <v>219</v>
      </c>
      <c r="B220" s="56" t="s">
        <v>599</v>
      </c>
      <c r="C220" s="56" t="s">
        <v>600</v>
      </c>
      <c r="D220" s="56"/>
      <c r="E220" s="56"/>
      <c r="F220" s="56"/>
      <c r="G220" s="56">
        <v>65</v>
      </c>
      <c r="H220" s="56"/>
      <c r="I220" s="56"/>
      <c r="J220" s="56"/>
      <c r="K220" s="57">
        <f t="shared" si="3"/>
        <v>0</v>
      </c>
      <c r="L220" s="56"/>
      <c r="M220" s="56" t="s">
        <v>226</v>
      </c>
    </row>
    <row r="221" spans="1:13">
      <c r="A221" s="56">
        <v>220</v>
      </c>
      <c r="B221" s="56" t="s">
        <v>601</v>
      </c>
      <c r="C221" s="56" t="s">
        <v>602</v>
      </c>
      <c r="D221" s="56"/>
      <c r="E221" s="56"/>
      <c r="F221" s="56"/>
      <c r="G221" s="56">
        <v>150</v>
      </c>
      <c r="H221" s="56"/>
      <c r="I221" s="56"/>
      <c r="J221" s="56"/>
      <c r="K221" s="57">
        <f t="shared" si="3"/>
        <v>0</v>
      </c>
      <c r="L221" s="56"/>
      <c r="M221" s="56" t="s">
        <v>226</v>
      </c>
    </row>
    <row r="222" spans="1:13">
      <c r="A222" s="56">
        <v>221</v>
      </c>
      <c r="B222" s="56" t="s">
        <v>603</v>
      </c>
      <c r="C222" s="56" t="s">
        <v>604</v>
      </c>
      <c r="D222" s="56"/>
      <c r="E222" s="56"/>
      <c r="F222" s="56"/>
      <c r="G222" s="56">
        <v>500</v>
      </c>
      <c r="H222" s="56"/>
      <c r="I222" s="56"/>
      <c r="J222" s="56"/>
      <c r="K222" s="57">
        <f t="shared" si="3"/>
        <v>0</v>
      </c>
      <c r="L222" s="56"/>
      <c r="M222" s="56" t="s">
        <v>226</v>
      </c>
    </row>
    <row r="223" spans="1:13">
      <c r="A223" s="56">
        <v>222</v>
      </c>
      <c r="B223" s="56" t="s">
        <v>605</v>
      </c>
      <c r="C223" s="56" t="s">
        <v>606</v>
      </c>
      <c r="D223" s="56"/>
      <c r="E223" s="56"/>
      <c r="F223" s="56"/>
      <c r="G223" s="56">
        <v>400</v>
      </c>
      <c r="H223" s="56"/>
      <c r="I223" s="56"/>
      <c r="J223" s="56"/>
      <c r="K223" s="57">
        <f t="shared" si="3"/>
        <v>0</v>
      </c>
      <c r="L223" s="56"/>
      <c r="M223" s="56" t="s">
        <v>226</v>
      </c>
    </row>
    <row r="224" spans="1:13">
      <c r="A224" s="56">
        <v>223</v>
      </c>
      <c r="B224" s="56" t="s">
        <v>607</v>
      </c>
      <c r="C224" s="56" t="s">
        <v>608</v>
      </c>
      <c r="D224" s="56"/>
      <c r="E224" s="56"/>
      <c r="F224" s="56"/>
      <c r="G224" s="56">
        <v>80</v>
      </c>
      <c r="H224" s="56"/>
      <c r="I224" s="56"/>
      <c r="J224" s="56"/>
      <c r="K224" s="57">
        <f t="shared" si="3"/>
        <v>0</v>
      </c>
      <c r="L224" s="56"/>
      <c r="M224" s="56" t="s">
        <v>226</v>
      </c>
    </row>
    <row r="225" spans="1:13">
      <c r="A225" s="56">
        <v>224</v>
      </c>
      <c r="B225" s="56" t="s">
        <v>609</v>
      </c>
      <c r="C225" s="56" t="s">
        <v>610</v>
      </c>
      <c r="D225" s="56"/>
      <c r="E225" s="56"/>
      <c r="F225" s="56"/>
      <c r="G225" s="56">
        <v>820</v>
      </c>
      <c r="H225" s="56"/>
      <c r="I225" s="56"/>
      <c r="J225" s="56"/>
      <c r="K225" s="57">
        <f t="shared" si="3"/>
        <v>0</v>
      </c>
      <c r="L225" s="56"/>
      <c r="M225" s="56" t="s">
        <v>226</v>
      </c>
    </row>
    <row r="226" spans="1:13">
      <c r="A226" s="56">
        <v>225</v>
      </c>
      <c r="B226" s="56" t="s">
        <v>609</v>
      </c>
      <c r="C226" s="56" t="s">
        <v>611</v>
      </c>
      <c r="D226" s="56"/>
      <c r="E226" s="56"/>
      <c r="F226" s="56"/>
      <c r="G226" s="56">
        <v>150</v>
      </c>
      <c r="H226" s="56"/>
      <c r="I226" s="56"/>
      <c r="J226" s="56"/>
      <c r="K226" s="57">
        <f t="shared" si="3"/>
        <v>0</v>
      </c>
      <c r="L226" s="56"/>
      <c r="M226" s="56" t="s">
        <v>226</v>
      </c>
    </row>
    <row r="227" spans="1:13">
      <c r="A227" s="56">
        <v>226</v>
      </c>
      <c r="B227" s="56" t="s">
        <v>612</v>
      </c>
      <c r="C227" s="56" t="s">
        <v>613</v>
      </c>
      <c r="D227" s="56"/>
      <c r="E227" s="56"/>
      <c r="F227" s="56"/>
      <c r="G227" s="56">
        <v>2600</v>
      </c>
      <c r="H227" s="56"/>
      <c r="I227" s="56"/>
      <c r="J227" s="56"/>
      <c r="K227" s="57">
        <f t="shared" si="3"/>
        <v>0</v>
      </c>
      <c r="L227" s="56"/>
      <c r="M227" s="56" t="s">
        <v>226</v>
      </c>
    </row>
    <row r="228" spans="1:13">
      <c r="A228" s="56">
        <v>227</v>
      </c>
      <c r="B228" s="56" t="s">
        <v>614</v>
      </c>
      <c r="C228" s="56" t="s">
        <v>615</v>
      </c>
      <c r="D228" s="56"/>
      <c r="E228" s="56"/>
      <c r="F228" s="56"/>
      <c r="G228" s="56">
        <v>620</v>
      </c>
      <c r="H228" s="56"/>
      <c r="I228" s="56"/>
      <c r="J228" s="56"/>
      <c r="K228" s="57">
        <f t="shared" si="3"/>
        <v>0</v>
      </c>
      <c r="L228" s="56"/>
      <c r="M228" s="56" t="s">
        <v>226</v>
      </c>
    </row>
    <row r="229" spans="1:13">
      <c r="A229" s="56">
        <v>228</v>
      </c>
      <c r="B229" s="56" t="s">
        <v>616</v>
      </c>
      <c r="C229" s="56" t="s">
        <v>617</v>
      </c>
      <c r="D229" s="56"/>
      <c r="E229" s="56"/>
      <c r="F229" s="56"/>
      <c r="G229" s="56">
        <v>80</v>
      </c>
      <c r="H229" s="56"/>
      <c r="I229" s="56"/>
      <c r="J229" s="56"/>
      <c r="K229" s="57">
        <f t="shared" si="3"/>
        <v>0</v>
      </c>
      <c r="L229" s="56"/>
      <c r="M229" s="56" t="s">
        <v>226</v>
      </c>
    </row>
    <row r="230" spans="1:13">
      <c r="A230" s="56">
        <v>229</v>
      </c>
      <c r="B230" s="56" t="s">
        <v>618</v>
      </c>
      <c r="C230" s="56" t="s">
        <v>619</v>
      </c>
      <c r="D230" s="56"/>
      <c r="E230" s="56"/>
      <c r="F230" s="56"/>
      <c r="G230" s="56">
        <v>750</v>
      </c>
      <c r="H230" s="56"/>
      <c r="I230" s="56"/>
      <c r="J230" s="56"/>
      <c r="K230" s="57">
        <f t="shared" si="3"/>
        <v>0</v>
      </c>
      <c r="L230" s="56"/>
      <c r="M230" s="56" t="s">
        <v>226</v>
      </c>
    </row>
    <row r="231" spans="1:13">
      <c r="A231" s="56">
        <v>230</v>
      </c>
      <c r="B231" s="56" t="s">
        <v>618</v>
      </c>
      <c r="C231" s="56" t="s">
        <v>620</v>
      </c>
      <c r="D231" s="56"/>
      <c r="E231" s="56"/>
      <c r="F231" s="56"/>
      <c r="G231" s="56">
        <v>1000</v>
      </c>
      <c r="H231" s="56"/>
      <c r="I231" s="56"/>
      <c r="J231" s="56"/>
      <c r="K231" s="57">
        <f t="shared" si="3"/>
        <v>0</v>
      </c>
      <c r="L231" s="56"/>
      <c r="M231" s="56" t="s">
        <v>226</v>
      </c>
    </row>
    <row r="232" spans="1:13">
      <c r="A232" s="56">
        <v>231</v>
      </c>
      <c r="B232" s="56" t="s">
        <v>621</v>
      </c>
      <c r="C232" s="56" t="s">
        <v>622</v>
      </c>
      <c r="D232" s="56"/>
      <c r="E232" s="56"/>
      <c r="F232" s="56"/>
      <c r="G232" s="56">
        <v>150</v>
      </c>
      <c r="H232" s="56"/>
      <c r="I232" s="56"/>
      <c r="J232" s="56"/>
      <c r="K232" s="57">
        <f t="shared" si="3"/>
        <v>0</v>
      </c>
      <c r="L232" s="56"/>
      <c r="M232" s="56" t="s">
        <v>226</v>
      </c>
    </row>
    <row r="233" spans="1:13">
      <c r="A233" s="56">
        <v>232</v>
      </c>
      <c r="B233" s="56" t="s">
        <v>621</v>
      </c>
      <c r="C233" s="56" t="s">
        <v>623</v>
      </c>
      <c r="D233" s="56"/>
      <c r="E233" s="56"/>
      <c r="F233" s="56"/>
      <c r="G233" s="56">
        <v>150</v>
      </c>
      <c r="H233" s="56"/>
      <c r="I233" s="56"/>
      <c r="J233" s="56"/>
      <c r="K233" s="57">
        <f t="shared" si="3"/>
        <v>0</v>
      </c>
      <c r="L233" s="56"/>
      <c r="M233" s="56" t="s">
        <v>226</v>
      </c>
    </row>
    <row r="234" spans="1:13">
      <c r="A234" s="56">
        <v>233</v>
      </c>
      <c r="B234" s="56" t="s">
        <v>624</v>
      </c>
      <c r="C234" s="56" t="s">
        <v>625</v>
      </c>
      <c r="D234" s="56"/>
      <c r="E234" s="56"/>
      <c r="F234" s="56"/>
      <c r="G234" s="56">
        <v>150</v>
      </c>
      <c r="H234" s="56"/>
      <c r="I234" s="56"/>
      <c r="J234" s="56"/>
      <c r="K234" s="57">
        <f t="shared" si="3"/>
        <v>0</v>
      </c>
      <c r="L234" s="56"/>
      <c r="M234" s="56" t="s">
        <v>226</v>
      </c>
    </row>
    <row r="235" spans="1:13">
      <c r="A235" s="56">
        <v>234</v>
      </c>
      <c r="B235" s="56" t="s">
        <v>626</v>
      </c>
      <c r="C235" s="56" t="s">
        <v>627</v>
      </c>
      <c r="D235" s="56"/>
      <c r="E235" s="56"/>
      <c r="F235" s="56"/>
      <c r="G235" s="56">
        <v>300</v>
      </c>
      <c r="H235" s="56"/>
      <c r="I235" s="56"/>
      <c r="J235" s="56"/>
      <c r="K235" s="57">
        <f t="shared" si="3"/>
        <v>0</v>
      </c>
      <c r="L235" s="56"/>
      <c r="M235" s="56" t="s">
        <v>226</v>
      </c>
    </row>
    <row r="236" spans="1:13">
      <c r="A236" s="56">
        <v>235</v>
      </c>
      <c r="B236" s="56" t="s">
        <v>626</v>
      </c>
      <c r="C236" s="56" t="s">
        <v>628</v>
      </c>
      <c r="D236" s="56"/>
      <c r="E236" s="56"/>
      <c r="F236" s="56"/>
      <c r="G236" s="56">
        <v>400</v>
      </c>
      <c r="H236" s="56"/>
      <c r="I236" s="56"/>
      <c r="J236" s="56"/>
      <c r="K236" s="57">
        <f t="shared" si="3"/>
        <v>0</v>
      </c>
      <c r="L236" s="56"/>
      <c r="M236" s="56" t="s">
        <v>226</v>
      </c>
    </row>
    <row r="237" spans="1:13">
      <c r="A237" s="56">
        <v>236</v>
      </c>
      <c r="B237" s="56" t="s">
        <v>629</v>
      </c>
      <c r="C237" s="56" t="s">
        <v>630</v>
      </c>
      <c r="D237" s="56"/>
      <c r="E237" s="56"/>
      <c r="F237" s="56"/>
      <c r="G237" s="56">
        <v>950</v>
      </c>
      <c r="H237" s="56"/>
      <c r="I237" s="56"/>
      <c r="J237" s="56"/>
      <c r="K237" s="57">
        <f t="shared" si="3"/>
        <v>0</v>
      </c>
      <c r="L237" s="56"/>
      <c r="M237" s="56" t="s">
        <v>226</v>
      </c>
    </row>
    <row r="238" spans="1:13">
      <c r="A238" s="56">
        <v>237</v>
      </c>
      <c r="B238" s="56" t="s">
        <v>629</v>
      </c>
      <c r="C238" s="56" t="s">
        <v>631</v>
      </c>
      <c r="D238" s="56"/>
      <c r="E238" s="56"/>
      <c r="F238" s="56"/>
      <c r="G238" s="56">
        <v>2800</v>
      </c>
      <c r="H238" s="56"/>
      <c r="I238" s="56"/>
      <c r="J238" s="56"/>
      <c r="K238" s="57">
        <f t="shared" si="3"/>
        <v>0</v>
      </c>
      <c r="L238" s="56"/>
      <c r="M238" s="56" t="s">
        <v>226</v>
      </c>
    </row>
    <row r="239" spans="1:13">
      <c r="A239" s="56">
        <v>238</v>
      </c>
      <c r="B239" s="56" t="s">
        <v>632</v>
      </c>
      <c r="C239" s="56" t="s">
        <v>633</v>
      </c>
      <c r="D239" s="56"/>
      <c r="E239" s="56"/>
      <c r="F239" s="56"/>
      <c r="G239" s="56">
        <v>1300</v>
      </c>
      <c r="H239" s="56"/>
      <c r="I239" s="56"/>
      <c r="J239" s="56"/>
      <c r="K239" s="57">
        <f t="shared" si="3"/>
        <v>0</v>
      </c>
      <c r="L239" s="56"/>
      <c r="M239" s="56" t="s">
        <v>226</v>
      </c>
    </row>
    <row r="240" spans="1:13">
      <c r="A240" s="56">
        <v>239</v>
      </c>
      <c r="B240" s="56" t="s">
        <v>634</v>
      </c>
      <c r="C240" s="56" t="s">
        <v>635</v>
      </c>
      <c r="D240" s="56"/>
      <c r="E240" s="56"/>
      <c r="F240" s="56"/>
      <c r="G240" s="56">
        <v>140</v>
      </c>
      <c r="H240" s="56"/>
      <c r="I240" s="56"/>
      <c r="J240" s="56"/>
      <c r="K240" s="57">
        <f t="shared" si="3"/>
        <v>0</v>
      </c>
      <c r="L240" s="56"/>
      <c r="M240" s="56" t="s">
        <v>226</v>
      </c>
    </row>
    <row r="241" spans="1:13">
      <c r="A241" s="56">
        <v>240</v>
      </c>
      <c r="B241" s="56" t="s">
        <v>636</v>
      </c>
      <c r="C241" s="56" t="s">
        <v>637</v>
      </c>
      <c r="D241" s="56"/>
      <c r="E241" s="56"/>
      <c r="F241" s="56"/>
      <c r="G241" s="56">
        <v>180</v>
      </c>
      <c r="H241" s="56"/>
      <c r="I241" s="56"/>
      <c r="J241" s="56"/>
      <c r="K241" s="57">
        <f t="shared" si="3"/>
        <v>0</v>
      </c>
      <c r="L241" s="56"/>
      <c r="M241" s="56" t="s">
        <v>226</v>
      </c>
    </row>
    <row r="242" spans="1:13">
      <c r="A242" s="56">
        <v>241</v>
      </c>
      <c r="B242" s="56" t="s">
        <v>638</v>
      </c>
      <c r="C242" s="56" t="s">
        <v>639</v>
      </c>
      <c r="D242" s="56"/>
      <c r="E242" s="56"/>
      <c r="F242" s="56"/>
      <c r="G242" s="56">
        <v>9500</v>
      </c>
      <c r="H242" s="56"/>
      <c r="I242" s="56"/>
      <c r="J242" s="56"/>
      <c r="K242" s="57">
        <f t="shared" si="3"/>
        <v>0</v>
      </c>
      <c r="L242" s="56"/>
      <c r="M242" s="56" t="s">
        <v>226</v>
      </c>
    </row>
    <row r="243" spans="1:13">
      <c r="A243" s="56">
        <v>242</v>
      </c>
      <c r="B243" s="56" t="s">
        <v>640</v>
      </c>
      <c r="C243" s="56" t="s">
        <v>641</v>
      </c>
      <c r="D243" s="56"/>
      <c r="E243" s="56"/>
      <c r="F243" s="56"/>
      <c r="G243" s="56">
        <v>4800</v>
      </c>
      <c r="H243" s="56"/>
      <c r="I243" s="56"/>
      <c r="J243" s="56"/>
      <c r="K243" s="57">
        <f t="shared" si="3"/>
        <v>0</v>
      </c>
      <c r="L243" s="56"/>
      <c r="M243" s="56" t="s">
        <v>226</v>
      </c>
    </row>
    <row r="244" spans="1:13">
      <c r="A244" s="56">
        <v>243</v>
      </c>
      <c r="B244" s="56" t="s">
        <v>642</v>
      </c>
      <c r="C244" s="56" t="s">
        <v>643</v>
      </c>
      <c r="D244" s="56"/>
      <c r="E244" s="56"/>
      <c r="F244" s="56"/>
      <c r="G244" s="56">
        <v>1500</v>
      </c>
      <c r="H244" s="56"/>
      <c r="I244" s="56"/>
      <c r="J244" s="56"/>
      <c r="K244" s="57">
        <f t="shared" si="3"/>
        <v>0</v>
      </c>
      <c r="L244" s="56"/>
      <c r="M244" s="56" t="s">
        <v>226</v>
      </c>
    </row>
    <row r="245" spans="1:13">
      <c r="A245" s="56">
        <v>244</v>
      </c>
      <c r="B245" s="56" t="s">
        <v>644</v>
      </c>
      <c r="C245" s="56" t="s">
        <v>645</v>
      </c>
      <c r="D245" s="56"/>
      <c r="E245" s="56"/>
      <c r="F245" s="56"/>
      <c r="G245" s="56">
        <v>600</v>
      </c>
      <c r="H245" s="56"/>
      <c r="I245" s="56"/>
      <c r="J245" s="56"/>
      <c r="K245" s="57">
        <f t="shared" si="3"/>
        <v>0</v>
      </c>
      <c r="L245" s="56"/>
      <c r="M245" s="56" t="s">
        <v>226</v>
      </c>
    </row>
    <row r="246" spans="1:13">
      <c r="A246" s="56">
        <v>245</v>
      </c>
      <c r="B246" s="56" t="s">
        <v>646</v>
      </c>
      <c r="C246" s="56" t="s">
        <v>647</v>
      </c>
      <c r="D246" s="56"/>
      <c r="E246" s="56"/>
      <c r="F246" s="56"/>
      <c r="G246" s="56">
        <v>2000</v>
      </c>
      <c r="H246" s="56"/>
      <c r="I246" s="56"/>
      <c r="J246" s="56"/>
      <c r="K246" s="57">
        <f t="shared" si="3"/>
        <v>0</v>
      </c>
      <c r="L246" s="56"/>
      <c r="M246" s="56" t="s">
        <v>226</v>
      </c>
    </row>
    <row r="247" spans="1:13">
      <c r="A247" s="56">
        <v>246</v>
      </c>
      <c r="B247" s="56" t="s">
        <v>648</v>
      </c>
      <c r="C247" s="56" t="s">
        <v>649</v>
      </c>
      <c r="D247" s="56"/>
      <c r="E247" s="56"/>
      <c r="F247" s="56"/>
      <c r="G247" s="56">
        <v>1400</v>
      </c>
      <c r="H247" s="56"/>
      <c r="I247" s="56"/>
      <c r="J247" s="56"/>
      <c r="K247" s="57">
        <f t="shared" si="3"/>
        <v>0</v>
      </c>
      <c r="L247" s="56"/>
      <c r="M247" s="56" t="s">
        <v>226</v>
      </c>
    </row>
    <row r="248" spans="1:13">
      <c r="A248" s="56">
        <v>247</v>
      </c>
      <c r="B248" s="56" t="s">
        <v>650</v>
      </c>
      <c r="C248" s="56" t="s">
        <v>651</v>
      </c>
      <c r="D248" s="56"/>
      <c r="E248" s="56"/>
      <c r="F248" s="56"/>
      <c r="G248" s="56">
        <v>500</v>
      </c>
      <c r="H248" s="56"/>
      <c r="I248" s="56"/>
      <c r="J248" s="56"/>
      <c r="K248" s="57">
        <f t="shared" si="3"/>
        <v>0</v>
      </c>
      <c r="L248" s="56"/>
      <c r="M248" s="56" t="s">
        <v>226</v>
      </c>
    </row>
    <row r="249" spans="1:13">
      <c r="A249" s="56">
        <v>248</v>
      </c>
      <c r="B249" s="56" t="s">
        <v>650</v>
      </c>
      <c r="C249" s="56" t="s">
        <v>652</v>
      </c>
      <c r="D249" s="56"/>
      <c r="E249" s="56"/>
      <c r="F249" s="56"/>
      <c r="G249" s="56">
        <v>1100</v>
      </c>
      <c r="H249" s="56"/>
      <c r="I249" s="56"/>
      <c r="J249" s="56"/>
      <c r="K249" s="57">
        <f t="shared" si="3"/>
        <v>0</v>
      </c>
      <c r="L249" s="56"/>
      <c r="M249" s="56" t="s">
        <v>226</v>
      </c>
    </row>
    <row r="250" spans="1:13">
      <c r="A250" s="56">
        <v>249</v>
      </c>
      <c r="B250" s="56" t="s">
        <v>653</v>
      </c>
      <c r="C250" s="56" t="s">
        <v>654</v>
      </c>
      <c r="D250" s="56"/>
      <c r="E250" s="56"/>
      <c r="F250" s="56"/>
      <c r="G250" s="56">
        <v>2800</v>
      </c>
      <c r="H250" s="56"/>
      <c r="I250" s="56"/>
      <c r="J250" s="56"/>
      <c r="K250" s="57">
        <f t="shared" si="3"/>
        <v>0</v>
      </c>
      <c r="L250" s="56"/>
      <c r="M250" s="56" t="s">
        <v>226</v>
      </c>
    </row>
    <row r="251" spans="1:13">
      <c r="A251" s="56">
        <v>250</v>
      </c>
      <c r="B251" s="56" t="s">
        <v>653</v>
      </c>
      <c r="C251" s="56" t="s">
        <v>655</v>
      </c>
      <c r="D251" s="56"/>
      <c r="E251" s="56"/>
      <c r="F251" s="56"/>
      <c r="G251" s="56">
        <v>2400</v>
      </c>
      <c r="H251" s="56"/>
      <c r="I251" s="56"/>
      <c r="J251" s="56"/>
      <c r="K251" s="57">
        <f t="shared" si="3"/>
        <v>0</v>
      </c>
      <c r="L251" s="56"/>
      <c r="M251" s="56" t="s">
        <v>226</v>
      </c>
    </row>
    <row r="252" spans="1:13">
      <c r="A252" s="56">
        <v>251</v>
      </c>
      <c r="B252" s="56" t="s">
        <v>653</v>
      </c>
      <c r="C252" s="56" t="s">
        <v>656</v>
      </c>
      <c r="D252" s="56"/>
      <c r="E252" s="56"/>
      <c r="F252" s="56"/>
      <c r="G252" s="56">
        <v>300</v>
      </c>
      <c r="H252" s="56"/>
      <c r="I252" s="56"/>
      <c r="J252" s="56"/>
      <c r="K252" s="57">
        <f t="shared" si="3"/>
        <v>0</v>
      </c>
      <c r="L252" s="56"/>
      <c r="M252" s="56" t="s">
        <v>226</v>
      </c>
    </row>
    <row r="253" spans="1:13">
      <c r="A253" s="56">
        <v>252</v>
      </c>
      <c r="B253" s="56" t="s">
        <v>657</v>
      </c>
      <c r="C253" s="56" t="s">
        <v>658</v>
      </c>
      <c r="D253" s="56"/>
      <c r="E253" s="56"/>
      <c r="F253" s="56"/>
      <c r="G253" s="56">
        <v>15500</v>
      </c>
      <c r="H253" s="56"/>
      <c r="I253" s="56"/>
      <c r="J253" s="56"/>
      <c r="K253" s="57">
        <f t="shared" si="3"/>
        <v>0</v>
      </c>
      <c r="L253" s="56"/>
      <c r="M253" s="56" t="s">
        <v>226</v>
      </c>
    </row>
    <row r="254" spans="1:13">
      <c r="A254" s="56">
        <v>253</v>
      </c>
      <c r="B254" s="56" t="s">
        <v>659</v>
      </c>
      <c r="C254" s="56" t="s">
        <v>660</v>
      </c>
      <c r="D254" s="56"/>
      <c r="E254" s="56"/>
      <c r="F254" s="56"/>
      <c r="G254" s="56">
        <v>1400</v>
      </c>
      <c r="H254" s="56"/>
      <c r="I254" s="56"/>
      <c r="J254" s="56"/>
      <c r="K254" s="57">
        <f t="shared" si="3"/>
        <v>0</v>
      </c>
      <c r="L254" s="56"/>
      <c r="M254" s="56" t="s">
        <v>226</v>
      </c>
    </row>
    <row r="255" spans="1:13">
      <c r="A255" s="56">
        <v>254</v>
      </c>
      <c r="B255" s="56" t="s">
        <v>659</v>
      </c>
      <c r="C255" s="56" t="s">
        <v>661</v>
      </c>
      <c r="D255" s="56"/>
      <c r="E255" s="56"/>
      <c r="F255" s="56"/>
      <c r="G255" s="56">
        <v>650</v>
      </c>
      <c r="H255" s="56"/>
      <c r="I255" s="56"/>
      <c r="J255" s="56"/>
      <c r="K255" s="57">
        <f t="shared" si="3"/>
        <v>0</v>
      </c>
      <c r="L255" s="56"/>
      <c r="M255" s="56" t="s">
        <v>226</v>
      </c>
    </row>
    <row r="256" spans="1:13">
      <c r="A256" s="56">
        <v>255</v>
      </c>
      <c r="B256" s="56" t="s">
        <v>662</v>
      </c>
      <c r="C256" s="56" t="s">
        <v>663</v>
      </c>
      <c r="D256" s="56"/>
      <c r="E256" s="56"/>
      <c r="F256" s="56"/>
      <c r="G256" s="56">
        <v>6500</v>
      </c>
      <c r="H256" s="56"/>
      <c r="I256" s="56"/>
      <c r="J256" s="56"/>
      <c r="K256" s="57">
        <f t="shared" si="3"/>
        <v>0</v>
      </c>
      <c r="L256" s="56"/>
      <c r="M256" s="56" t="s">
        <v>226</v>
      </c>
    </row>
    <row r="257" spans="1:13">
      <c r="A257" s="56">
        <v>256</v>
      </c>
      <c r="B257" s="56" t="s">
        <v>664</v>
      </c>
      <c r="C257" s="56" t="s">
        <v>665</v>
      </c>
      <c r="D257" s="56"/>
      <c r="E257" s="56"/>
      <c r="F257" s="56"/>
      <c r="G257" s="56">
        <v>320</v>
      </c>
      <c r="H257" s="56"/>
      <c r="I257" s="56"/>
      <c r="J257" s="56"/>
      <c r="K257" s="58">
        <f t="shared" si="3"/>
        <v>0</v>
      </c>
      <c r="L257" s="56"/>
      <c r="M257" s="56" t="s">
        <v>226</v>
      </c>
    </row>
    <row r="258" spans="1:13">
      <c r="A258" s="56">
        <v>257</v>
      </c>
      <c r="B258" s="56" t="s">
        <v>666</v>
      </c>
      <c r="C258" s="56" t="s">
        <v>667</v>
      </c>
      <c r="D258" s="56"/>
      <c r="E258" s="56"/>
      <c r="F258" s="56"/>
      <c r="G258" s="56">
        <v>14000</v>
      </c>
      <c r="H258" s="56"/>
      <c r="I258" s="56"/>
      <c r="J258" s="56"/>
      <c r="K258" s="59">
        <v>27300</v>
      </c>
      <c r="L258" s="56"/>
      <c r="M258" s="56" t="s">
        <v>226</v>
      </c>
    </row>
    <row r="259" spans="1:13">
      <c r="A259" s="56">
        <v>258</v>
      </c>
      <c r="B259" s="56" t="s">
        <v>668</v>
      </c>
      <c r="C259" s="56" t="s">
        <v>669</v>
      </c>
      <c r="D259" s="56"/>
      <c r="E259" s="56"/>
      <c r="F259" s="56"/>
      <c r="G259" s="56">
        <v>3500</v>
      </c>
      <c r="H259" s="56"/>
      <c r="I259" s="56"/>
      <c r="J259" s="56"/>
      <c r="K259" s="59">
        <v>27160</v>
      </c>
      <c r="L259" s="56"/>
      <c r="M259" s="56" t="s">
        <v>226</v>
      </c>
    </row>
    <row r="260" spans="1:13">
      <c r="A260" s="56">
        <v>259</v>
      </c>
      <c r="B260" s="56" t="s">
        <v>670</v>
      </c>
      <c r="C260" s="56" t="s">
        <v>671</v>
      </c>
      <c r="D260" s="56"/>
      <c r="E260" s="56"/>
      <c r="F260" s="56"/>
      <c r="G260" s="56">
        <v>500</v>
      </c>
      <c r="H260" s="56"/>
      <c r="I260" s="56"/>
      <c r="J260" s="56"/>
      <c r="K260" s="59">
        <v>375000</v>
      </c>
      <c r="L260" s="56"/>
      <c r="M260" s="56" t="s">
        <v>226</v>
      </c>
    </row>
    <row r="261" spans="1:13">
      <c r="A261" s="56">
        <v>260</v>
      </c>
      <c r="B261" s="56" t="s">
        <v>672</v>
      </c>
      <c r="C261" s="56" t="s">
        <v>673</v>
      </c>
      <c r="D261" s="56"/>
      <c r="E261" s="56"/>
      <c r="F261" s="56"/>
      <c r="G261" s="56">
        <v>600</v>
      </c>
      <c r="H261" s="56"/>
      <c r="I261" s="56"/>
      <c r="J261" s="56"/>
      <c r="K261" s="59">
        <v>2928</v>
      </c>
      <c r="L261" s="56"/>
      <c r="M261" s="56" t="s">
        <v>226</v>
      </c>
    </row>
    <row r="262" spans="1:13">
      <c r="A262" s="56">
        <v>261</v>
      </c>
      <c r="B262" s="56" t="s">
        <v>674</v>
      </c>
      <c r="C262" s="56" t="s">
        <v>675</v>
      </c>
      <c r="D262" s="56"/>
      <c r="E262" s="56"/>
      <c r="F262" s="56"/>
      <c r="G262" s="56">
        <v>160</v>
      </c>
      <c r="H262" s="56"/>
      <c r="I262" s="56"/>
      <c r="J262" s="56"/>
      <c r="K262" s="59">
        <v>2008</v>
      </c>
      <c r="L262" s="56"/>
      <c r="M262" s="56" t="s">
        <v>226</v>
      </c>
    </row>
    <row r="263" spans="1:13">
      <c r="A263" s="56">
        <v>262</v>
      </c>
      <c r="B263" s="56" t="s">
        <v>676</v>
      </c>
      <c r="C263" s="56" t="s">
        <v>677</v>
      </c>
      <c r="D263" s="56"/>
      <c r="E263" s="56"/>
      <c r="F263" s="56"/>
      <c r="G263" s="56">
        <v>750</v>
      </c>
      <c r="H263" s="56"/>
      <c r="I263" s="56"/>
      <c r="J263" s="56"/>
      <c r="K263" s="59">
        <v>23797.5</v>
      </c>
      <c r="L263" s="56"/>
      <c r="M263" s="56" t="s">
        <v>226</v>
      </c>
    </row>
    <row r="264" spans="1:13">
      <c r="A264" s="56">
        <v>263</v>
      </c>
      <c r="B264" s="56" t="s">
        <v>676</v>
      </c>
      <c r="C264" s="56" t="s">
        <v>678</v>
      </c>
      <c r="D264" s="56"/>
      <c r="E264" s="56"/>
      <c r="F264" s="56"/>
      <c r="G264" s="56">
        <v>350</v>
      </c>
      <c r="H264" s="56"/>
      <c r="I264" s="56"/>
      <c r="J264" s="56"/>
      <c r="K264" s="59">
        <v>21437.5</v>
      </c>
      <c r="L264" s="56"/>
      <c r="M264" s="56" t="s">
        <v>226</v>
      </c>
    </row>
    <row r="265" spans="1:13">
      <c r="A265" s="56">
        <v>264</v>
      </c>
      <c r="B265" s="56" t="s">
        <v>679</v>
      </c>
      <c r="C265" s="56" t="s">
        <v>680</v>
      </c>
      <c r="D265" s="56"/>
      <c r="E265" s="56"/>
      <c r="F265" s="56"/>
      <c r="G265" s="56">
        <v>15</v>
      </c>
      <c r="H265" s="56"/>
      <c r="I265" s="56"/>
      <c r="J265" s="56"/>
      <c r="K265" s="59">
        <v>11418.9</v>
      </c>
      <c r="L265" s="56"/>
      <c r="M265" s="56" t="s">
        <v>226</v>
      </c>
    </row>
    <row r="266" spans="1:13">
      <c r="A266" s="56">
        <v>265</v>
      </c>
      <c r="B266" s="56" t="s">
        <v>681</v>
      </c>
      <c r="C266" s="56" t="s">
        <v>682</v>
      </c>
      <c r="D266" s="56"/>
      <c r="E266" s="56"/>
      <c r="F266" s="56"/>
      <c r="G266" s="56">
        <v>200</v>
      </c>
      <c r="H266" s="56"/>
      <c r="I266" s="56"/>
      <c r="J266" s="56"/>
      <c r="K266" s="59">
        <v>6380</v>
      </c>
      <c r="L266" s="56"/>
      <c r="M266" s="56" t="s">
        <v>226</v>
      </c>
    </row>
    <row r="267" spans="1:13">
      <c r="A267" s="56">
        <v>266</v>
      </c>
      <c r="B267" s="56" t="s">
        <v>683</v>
      </c>
      <c r="C267" s="56" t="s">
        <v>684</v>
      </c>
      <c r="D267" s="56"/>
      <c r="E267" s="56"/>
      <c r="F267" s="56"/>
      <c r="G267" s="56">
        <v>4600</v>
      </c>
      <c r="H267" s="56"/>
      <c r="I267" s="56"/>
      <c r="J267" s="56"/>
      <c r="K267" s="59">
        <v>23414</v>
      </c>
      <c r="L267" s="56"/>
      <c r="M267" s="56" t="s">
        <v>226</v>
      </c>
    </row>
    <row r="268" spans="1:13">
      <c r="A268" s="56">
        <v>267</v>
      </c>
      <c r="B268" s="56" t="s">
        <v>685</v>
      </c>
      <c r="C268" s="56" t="s">
        <v>686</v>
      </c>
      <c r="D268" s="56"/>
      <c r="E268" s="56"/>
      <c r="F268" s="56"/>
      <c r="G268" s="56">
        <v>130</v>
      </c>
      <c r="H268" s="56"/>
      <c r="I268" s="56"/>
      <c r="J268" s="56"/>
      <c r="K268" s="59">
        <v>9774.7000000000007</v>
      </c>
      <c r="L268" s="56"/>
      <c r="M268" s="56" t="s">
        <v>226</v>
      </c>
    </row>
    <row r="269" spans="1:13">
      <c r="A269" s="56">
        <v>268</v>
      </c>
      <c r="B269" s="56" t="s">
        <v>685</v>
      </c>
      <c r="C269" s="56" t="s">
        <v>687</v>
      </c>
      <c r="D269" s="56"/>
      <c r="E269" s="56"/>
      <c r="F269" s="56"/>
      <c r="G269" s="56">
        <v>1800</v>
      </c>
      <c r="H269" s="56"/>
      <c r="I269" s="56"/>
      <c r="J269" s="56"/>
      <c r="K269" s="59">
        <v>257166</v>
      </c>
      <c r="L269" s="56"/>
      <c r="M269" s="56" t="s">
        <v>226</v>
      </c>
    </row>
    <row r="270" spans="1:13">
      <c r="A270" s="56">
        <v>269</v>
      </c>
      <c r="B270" s="56" t="s">
        <v>685</v>
      </c>
      <c r="C270" s="56" t="s">
        <v>688</v>
      </c>
      <c r="D270" s="56"/>
      <c r="E270" s="56"/>
      <c r="F270" s="56"/>
      <c r="G270" s="56">
        <v>240</v>
      </c>
      <c r="H270" s="56"/>
      <c r="I270" s="56"/>
      <c r="J270" s="56"/>
      <c r="K270" s="59">
        <v>196269.6</v>
      </c>
      <c r="L270" s="56"/>
      <c r="M270" s="56" t="s">
        <v>226</v>
      </c>
    </row>
    <row r="271" spans="1:13">
      <c r="A271" s="56">
        <v>270</v>
      </c>
      <c r="B271" s="56" t="s">
        <v>689</v>
      </c>
      <c r="C271" s="56" t="s">
        <v>690</v>
      </c>
      <c r="D271" s="56"/>
      <c r="E271" s="56"/>
      <c r="F271" s="56"/>
      <c r="G271" s="56">
        <v>350</v>
      </c>
      <c r="H271" s="56"/>
      <c r="I271" s="56"/>
      <c r="J271" s="56"/>
      <c r="K271" s="59">
        <v>101017</v>
      </c>
      <c r="L271" s="56"/>
      <c r="M271" s="56" t="s">
        <v>226</v>
      </c>
    </row>
    <row r="272" spans="1:13">
      <c r="A272" s="56">
        <v>271</v>
      </c>
      <c r="B272" s="56" t="s">
        <v>691</v>
      </c>
      <c r="C272" s="56" t="s">
        <v>692</v>
      </c>
      <c r="D272" s="56"/>
      <c r="E272" s="56"/>
      <c r="F272" s="56"/>
      <c r="G272" s="56">
        <v>130</v>
      </c>
      <c r="H272" s="56"/>
      <c r="I272" s="56"/>
      <c r="J272" s="56"/>
      <c r="K272" s="59">
        <v>29740.1</v>
      </c>
      <c r="L272" s="56"/>
      <c r="M272" s="56" t="s">
        <v>226</v>
      </c>
    </row>
    <row r="273" spans="1:13">
      <c r="A273" s="56">
        <v>272</v>
      </c>
      <c r="B273" s="56" t="s">
        <v>693</v>
      </c>
      <c r="C273" s="56" t="s">
        <v>694</v>
      </c>
      <c r="D273" s="56"/>
      <c r="E273" s="56"/>
      <c r="F273" s="56"/>
      <c r="G273" s="56">
        <v>40</v>
      </c>
      <c r="H273" s="56"/>
      <c r="I273" s="56"/>
      <c r="J273" s="56"/>
      <c r="K273" s="59">
        <v>6297.6</v>
      </c>
      <c r="L273" s="56"/>
      <c r="M273" s="56" t="s">
        <v>226</v>
      </c>
    </row>
    <row r="274" spans="1:13">
      <c r="K274" s="53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Korisnik</cp:lastModifiedBy>
  <cp:revision>12</cp:revision>
  <cp:lastPrinted>2017-04-26T09:40:43Z</cp:lastPrinted>
  <dcterms:created xsi:type="dcterms:W3CDTF">2013-08-09T07:35:03Z</dcterms:created>
  <dcterms:modified xsi:type="dcterms:W3CDTF">2019-01-23T18:52:02Z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