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21840" windowHeight="11760"/>
  </bookViews>
  <sheets>
    <sheet name="1617 Ljekovi" sheetId="1" r:id="rId1"/>
  </sheets>
  <definedNames>
    <definedName name="_xlnm._FilterDatabase" localSheetId="0" hidden="1">'1617 Ljekovi'!$G$1:$G$194</definedName>
  </definedNames>
  <calcPr calcId="125725"/>
</workbook>
</file>

<file path=xl/calcChain.xml><?xml version="1.0" encoding="utf-8"?>
<calcChain xmlns="http://schemas.openxmlformats.org/spreadsheetml/2006/main">
  <c r="J45" i="1"/>
  <c r="K193"/>
</calcChain>
</file>

<file path=xl/sharedStrings.xml><?xml version="1.0" encoding="utf-8"?>
<sst xmlns="http://schemas.openxmlformats.org/spreadsheetml/2006/main" count="153" uniqueCount="104">
  <si>
    <t>tender</t>
  </si>
  <si>
    <t>L01XE06</t>
  </si>
  <si>
    <t>J05AX08</t>
  </si>
  <si>
    <t>L03AA02</t>
  </si>
  <si>
    <t>S01LA04</t>
  </si>
  <si>
    <t>S01LA05</t>
  </si>
  <si>
    <t>V08AB05</t>
  </si>
  <si>
    <t>1617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</si>
  <si>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</si>
  <si>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</si>
  <si>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</si>
  <si>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</si>
  <si>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</si>
  <si>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</si>
  <si>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</si>
  <si>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</si>
  <si>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</si>
  <si>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</si>
  <si>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</si>
  <si>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</si>
  <si>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</si>
  <si>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Pantoprazol prašak za inj. 1 x 40 mg.</t>
  </si>
  <si>
    <t xml:space="preserve">A05BA </t>
  </si>
  <si>
    <t>L-ornitin L-aspartat koncentrat za rastv.za inf. 10x5g/10ml</t>
  </si>
  <si>
    <t>A10AB05</t>
  </si>
  <si>
    <t>Insulin aspart   rastv.za inj.u penu sa uloškom 5 x 3 ml (Novorapid)</t>
  </si>
  <si>
    <t>A10AD05</t>
  </si>
  <si>
    <t>Insulin aspart, + protamin kristalni (30%+70%)suspenzija  za inj u penu sa uloškom 5 x 3 ml (Novomix)</t>
  </si>
  <si>
    <t>A10AE04</t>
  </si>
  <si>
    <t>Insulin glargin, rastv.za inj u penu sa uloškom,5x3 ml(100i.j/ml)</t>
  </si>
  <si>
    <t>A10AE05</t>
  </si>
  <si>
    <t>Insulin detemir, rast. za inj.u penu sa uloškom 5x3 ml (100i.j./ml)</t>
  </si>
  <si>
    <t>B01AB05</t>
  </si>
  <si>
    <t>Enoksaparin  rastvor za injekciju u špricu 10x2000 i.j</t>
  </si>
  <si>
    <t>Enoksaparin rastvor za injekciju u špricu  10x4000 i.j.</t>
  </si>
  <si>
    <t>Enoksaparin rastvor za injekciju u špricu  10x6000 i.j.</t>
  </si>
  <si>
    <t>Enoksaparin rastvor za injekciju u špricu 10x8000 i.j.</t>
  </si>
  <si>
    <t>B01AB06</t>
  </si>
  <si>
    <t>Nadroparin rastvor za injek.  10x2850ij/0,3ml</t>
  </si>
  <si>
    <t>B03XA02</t>
  </si>
  <si>
    <t>Darbepoetin alfa rastv.za inj.u napunj.špricu1x0,3ml</t>
  </si>
  <si>
    <t>B05AA01</t>
  </si>
  <si>
    <t>Humani albumin 20% 50 ml.</t>
  </si>
  <si>
    <t>C09AA05</t>
  </si>
  <si>
    <t>Ramipril tbl. 30 x 2,5 mg.</t>
  </si>
  <si>
    <t>C09BA05</t>
  </si>
  <si>
    <t>Ramipril, hidrohlorotiazid tbl 28 x (5+25 mg)</t>
  </si>
  <si>
    <t>J01DH02</t>
  </si>
  <si>
    <t>Meropenem prašak za rastvor za injek./inf. 10x1 g</t>
  </si>
  <si>
    <t>J05AR03</t>
  </si>
  <si>
    <t>Tenofovir dizoproksil fumarat tbl. 30 x200+ 245mg</t>
  </si>
  <si>
    <t>Raltegravir film. tbl. 60 x 400 mg.</t>
  </si>
  <si>
    <t>J05AX15</t>
  </si>
  <si>
    <t>Sofosbuvir film tbl. 28 x 400 mg</t>
  </si>
  <si>
    <t>J06BA02</t>
  </si>
  <si>
    <t>Imunoglobulin humani za intravaskularnu primjenu, rastvor za inf 50g/l, 100 ml.</t>
  </si>
  <si>
    <t>L01AA09</t>
  </si>
  <si>
    <t>Bendamustin prašak za konc. za rastv. za inf. 5x100 mg</t>
  </si>
  <si>
    <t xml:space="preserve">Bendomustin prašak za konc. 5x25 mg. </t>
  </si>
  <si>
    <t>L01BA04</t>
  </si>
  <si>
    <t>Pemetrexed praš. za  konc. za rastv. za inf. 1 x 500 mg</t>
  </si>
  <si>
    <t>L01CD04</t>
  </si>
  <si>
    <t>Kabazitaxel konc. za rast, za inf 1 x (60mg/1,5ml)</t>
  </si>
  <si>
    <t>L01DB01</t>
  </si>
  <si>
    <t>Doxorubicin konc. za rastvor za inf. 1x50mg/25 ml</t>
  </si>
  <si>
    <t>L01XC03</t>
  </si>
  <si>
    <t xml:space="preserve">Trastuzumab  rastv.za injekciju 1 x 600 mg </t>
  </si>
  <si>
    <t>L01XE02</t>
  </si>
  <si>
    <t>Gefitinib film tbl. 30 x 250 mg.</t>
  </si>
  <si>
    <t>Dasatinib tbl. 60 x 50 mg.</t>
  </si>
  <si>
    <t xml:space="preserve">L01XE18 </t>
  </si>
  <si>
    <t>Ruksolitinib tbl. 56 x 20</t>
  </si>
  <si>
    <t>L02AE04</t>
  </si>
  <si>
    <t>Triptorelin praš. i rastvarač za susp,. za injek. 1x3,75 mg</t>
  </si>
  <si>
    <t>L02BA03</t>
  </si>
  <si>
    <t>Fulvestrant inj 2 x 250 mg/5 ml</t>
  </si>
  <si>
    <t>Filgastrim biološki sličan  1x30mij/0,5 ml</t>
  </si>
  <si>
    <t>L04AA06</t>
  </si>
  <si>
    <t>Mikofenolna kiselina gastrorezistentna tbl 120 x 360 mg</t>
  </si>
  <si>
    <t>L04AA12</t>
  </si>
  <si>
    <t>Inflixsimab praš.za konc.za rasstvor za inf,biološki lijek 1 x 100 mg</t>
  </si>
  <si>
    <t>M01AB05</t>
  </si>
  <si>
    <t>Diklofenak  tbl 30x75 mg</t>
  </si>
  <si>
    <t>M05BB03</t>
  </si>
  <si>
    <t>Alendronska kisj. +holekaciferol tbl. 4x(70+5600ij)</t>
  </si>
  <si>
    <t>N05AX08</t>
  </si>
  <si>
    <t>Risperidon prašak i rastvarač za suspenziju za inj 1 x 37,5 mg</t>
  </si>
  <si>
    <t>N06AB05</t>
  </si>
  <si>
    <t>Paroksetin tbl. 30 x 20 mg.</t>
  </si>
  <si>
    <t>R03AK07</t>
  </si>
  <si>
    <t>Budesonid, formo praš za inh. 60X(320+9) mcg/dozi</t>
  </si>
  <si>
    <t>Budesonid, formo praš. za inh. 60X(160+4,5) mcg/dozi</t>
  </si>
  <si>
    <t>R03BB04</t>
  </si>
  <si>
    <t>Tiotropijum bromid tvrda kaps. prašak za inhalaciju 30 x 18 mg.</t>
  </si>
  <si>
    <t>S01ED51</t>
  </si>
  <si>
    <t>Timolol, dorzolamid  kapi za oči, rastvor 2%+0,5 %, 5 ml.</t>
  </si>
  <si>
    <t>Ranibizumab rastvor za inj 1x10mg/</t>
  </si>
  <si>
    <t>Afilbercept rastvor za inj 40mg/ml</t>
  </si>
  <si>
    <t>Jopromid  rastvor za inf. 10x300 mg joda/ml, 100 ml</t>
  </si>
  <si>
    <t>ukupno</t>
  </si>
  <si>
    <t>EYLEA® rastvor za injekciju (40mg/ml), 1x0,1ml</t>
  </si>
  <si>
    <t>Bayer Pharma AG, Njemačka</t>
  </si>
  <si>
    <t>pak</t>
  </si>
  <si>
    <t>OSMI RED-D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</si>
</sst>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  <charset val="238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57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0" fillId="0" borderId="1" xfId="0" applyNumberFormat="1" applyFont="1" applyFill="1" applyBorder="1"/>
    <xf numFmtId="2" fontId="2" fillId="0" borderId="1" xfId="9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wrapText="1"/>
    </xf>
    <xf numFmtId="0" fontId="0" fillId="0" borderId="1" xfId="0" applyFill="1" applyBorder="1"/>
    <xf numFmtId="2" fontId="9" fillId="0" borderId="1" xfId="0" applyNumberFormat="1" applyFont="1" applyFill="1" applyBorder="1"/>
    <xf numFmtId="4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10" applyNumberFormat="1" applyFont="1" applyFill="1" applyBorder="1" applyAlignment="1">
      <alignment wrapText="1"/>
    </xf>
    <xf numFmtId="0" fontId="9" fillId="0" borderId="0" xfId="0" applyFont="1" applyFill="1"/>
    <xf numFmtId="0" fontId="9" fillId="0" borderId="1" xfId="0" applyFont="1" applyFill="1" applyBorder="1"/>
    <xf numFmtId="0" fontId="6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 wrapText="1"/>
    </xf>
    <xf numFmtId="0" fontId="6" fillId="0" borderId="1" xfId="0" applyFont="1" applyFill="1" applyBorder="1"/>
    <xf numFmtId="0" fontId="6" fillId="0" borderId="0" xfId="0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1" fontId="11" fillId="2" borderId="1" xfId="0" applyNumberFormat="1" applyFont="1" applyFill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4" fontId="11" fillId="2" borderId="1" xfId="0" applyNumberFormat="1" applyFont="1" applyFill="1" applyBorder="1" applyAlignment="1">
      <alignment wrapText="1"/>
    </xf>
    <xf numFmtId="4" fontId="0" fillId="0" borderId="1" xfId="0" applyNumberFormat="1" applyBorder="1"/>
    <xf numFmtId="4" fontId="0" fillId="0" borderId="0" xfId="0" applyNumberFormat="1" applyBorder="1" applyAlignment="1">
      <alignment wrapText="1"/>
    </xf>
    <xf numFmtId="3" fontId="12" fillId="0" borderId="1" xfId="0" applyNumberFormat="1" applyFont="1" applyFill="1" applyBorder="1" applyAlignment="1">
      <alignment wrapText="1"/>
    </xf>
    <xf numFmtId="4" fontId="12" fillId="0" borderId="1" xfId="3" applyNumberFormat="1" applyFont="1" applyFill="1" applyBorder="1"/>
    <xf numFmtId="0" fontId="13" fillId="0" borderId="1" xfId="0" applyFont="1" applyFill="1" applyBorder="1"/>
    <xf numFmtId="1" fontId="0" fillId="0" borderId="1" xfId="0" applyNumberFormat="1" applyFont="1" applyBorder="1"/>
    <xf numFmtId="4" fontId="13" fillId="0" borderId="1" xfId="0" applyNumberFormat="1" applyFont="1" applyFill="1" applyBorder="1"/>
    <xf numFmtId="164" fontId="12" fillId="0" borderId="1" xfId="0" applyNumberFormat="1" applyFont="1" applyFill="1" applyBorder="1" applyAlignment="1">
      <alignment wrapText="1"/>
    </xf>
    <xf numFmtId="0" fontId="14" fillId="0" borderId="1" xfId="0" applyFont="1" applyFill="1" applyBorder="1"/>
    <xf numFmtId="4" fontId="15" fillId="0" borderId="1" xfId="0" applyNumberFormat="1" applyFont="1" applyBorder="1"/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7"/>
  <sheetViews>
    <sheetView tabSelected="1" workbookViewId="0">
      <selection activeCell="K56" sqref="K56"/>
    </sheetView>
  </sheetViews>
  <sheetFormatPr defaultColWidth="12.42578125" defaultRowHeight="15.75"/>
  <cols>
    <col min="1" max="1" width="6" style="10" customWidth="1"/>
    <col min="2" max="2" width="17.5703125" style="16" customWidth="1"/>
    <col min="3" max="3" width="74.85546875" style="14" customWidth="1"/>
    <col min="4" max="4" width="38" style="14" customWidth="1"/>
    <col min="5" max="5" width="18" style="10" customWidth="1"/>
    <col min="6" max="6" width="14.7109375" style="10" customWidth="1"/>
    <col min="7" max="7" width="9.42578125" style="15" customWidth="1"/>
    <col min="8" max="8" width="9.42578125" style="11" customWidth="1"/>
    <col min="9" max="9" width="14.5703125" style="12" customWidth="1"/>
    <col min="10" max="10" width="12.7109375" style="28" bestFit="1" customWidth="1"/>
    <col min="11" max="11" width="13.5703125" style="19" customWidth="1"/>
    <col min="12" max="12" width="14.140625" style="10" bestFit="1" customWidth="1"/>
    <col min="13" max="13" width="12.42578125" style="13" customWidth="1"/>
    <col min="14" max="16384" width="12.42578125" style="10"/>
  </cols>
  <sheetData>
    <row r="1" spans="1:13" ht="39">
      <c r="A1" s="39" t="s">
        <v>8</v>
      </c>
      <c r="B1" s="40" t="s">
        <v>9</v>
      </c>
      <c r="C1" s="39" t="s">
        <v>10</v>
      </c>
      <c r="D1" s="39" t="s">
        <v>11</v>
      </c>
      <c r="E1" s="39" t="s">
        <v>12</v>
      </c>
      <c r="F1" s="39" t="s">
        <v>13</v>
      </c>
      <c r="G1" s="41" t="s">
        <v>14</v>
      </c>
      <c r="H1" s="41" t="s">
        <v>15</v>
      </c>
      <c r="I1" s="42" t="s">
        <v>16</v>
      </c>
      <c r="J1" s="42" t="s">
        <v>17</v>
      </c>
      <c r="K1" s="46" t="s">
        <v>18</v>
      </c>
      <c r="L1" s="39" t="s">
        <v>19</v>
      </c>
      <c r="M1" s="43" t="s">
        <v>0</v>
      </c>
    </row>
    <row r="2" spans="1:13">
      <c r="A2" s="44">
        <v>1</v>
      </c>
      <c r="B2" s="44" t="s">
        <v>20</v>
      </c>
      <c r="C2" s="44" t="s">
        <v>21</v>
      </c>
      <c r="D2" s="22"/>
      <c r="E2" s="3"/>
      <c r="F2" s="8"/>
      <c r="G2" s="45">
        <v>15000</v>
      </c>
      <c r="H2" s="2"/>
      <c r="I2" s="5"/>
      <c r="J2" s="37"/>
      <c r="K2" s="47">
        <v>15000</v>
      </c>
      <c r="L2" s="9"/>
      <c r="M2" s="7" t="s">
        <v>7</v>
      </c>
    </row>
    <row r="3" spans="1:13">
      <c r="A3" s="44">
        <v>2</v>
      </c>
      <c r="B3" s="44" t="s">
        <v>22</v>
      </c>
      <c r="C3" s="44" t="s">
        <v>23</v>
      </c>
      <c r="D3" s="22"/>
      <c r="E3" s="3"/>
      <c r="F3" s="8"/>
      <c r="G3" s="45">
        <v>500</v>
      </c>
      <c r="H3" s="2"/>
      <c r="I3" s="5"/>
      <c r="J3" s="37"/>
      <c r="K3" s="47">
        <v>20035</v>
      </c>
      <c r="L3" s="9"/>
      <c r="M3" s="7" t="s">
        <v>7</v>
      </c>
    </row>
    <row r="4" spans="1:13">
      <c r="A4" s="44">
        <v>3</v>
      </c>
      <c r="B4" s="44" t="s">
        <v>24</v>
      </c>
      <c r="C4" s="44" t="s">
        <v>25</v>
      </c>
      <c r="D4" s="22"/>
      <c r="E4" s="4"/>
      <c r="F4" s="8"/>
      <c r="G4" s="45">
        <v>2500</v>
      </c>
      <c r="H4" s="2"/>
      <c r="I4" s="5"/>
      <c r="J4" s="37"/>
      <c r="K4" s="47">
        <v>80225.000000000015</v>
      </c>
      <c r="L4" s="9"/>
      <c r="M4" s="7" t="s">
        <v>7</v>
      </c>
    </row>
    <row r="5" spans="1:13" ht="18" customHeight="1">
      <c r="A5" s="44">
        <v>4</v>
      </c>
      <c r="B5" s="44" t="s">
        <v>26</v>
      </c>
      <c r="C5" s="44" t="s">
        <v>27</v>
      </c>
      <c r="D5" s="23"/>
      <c r="E5" s="3"/>
      <c r="F5" s="8"/>
      <c r="G5" s="45">
        <v>800</v>
      </c>
      <c r="H5" s="2"/>
      <c r="I5" s="5"/>
      <c r="J5" s="37"/>
      <c r="K5" s="47">
        <v>25672.000000000004</v>
      </c>
      <c r="L5" s="9"/>
      <c r="M5" s="7" t="s">
        <v>7</v>
      </c>
    </row>
    <row r="6" spans="1:13" ht="14.25" customHeight="1">
      <c r="A6" s="44">
        <v>5</v>
      </c>
      <c r="B6" s="44" t="s">
        <v>28</v>
      </c>
      <c r="C6" s="44" t="s">
        <v>29</v>
      </c>
      <c r="D6" s="23"/>
      <c r="E6" s="3"/>
      <c r="F6" s="8"/>
      <c r="G6" s="45">
        <v>1000</v>
      </c>
      <c r="H6" s="1"/>
      <c r="I6" s="5"/>
      <c r="J6" s="37"/>
      <c r="K6" s="47">
        <v>44380</v>
      </c>
      <c r="L6" s="9"/>
      <c r="M6" s="7" t="s">
        <v>7</v>
      </c>
    </row>
    <row r="7" spans="1:13" ht="15.75" customHeight="1">
      <c r="A7" s="44">
        <v>6</v>
      </c>
      <c r="B7" s="44" t="s">
        <v>30</v>
      </c>
      <c r="C7" s="44" t="s">
        <v>31</v>
      </c>
      <c r="D7" s="23"/>
      <c r="E7" s="3"/>
      <c r="F7" s="8"/>
      <c r="G7" s="45">
        <v>4500</v>
      </c>
      <c r="H7" s="1"/>
      <c r="I7" s="5"/>
      <c r="J7" s="37"/>
      <c r="K7" s="47">
        <v>222570</v>
      </c>
      <c r="L7" s="9"/>
      <c r="M7" s="7" t="s">
        <v>7</v>
      </c>
    </row>
    <row r="8" spans="1:13">
      <c r="A8" s="44">
        <v>7</v>
      </c>
      <c r="B8" s="44" t="s">
        <v>32</v>
      </c>
      <c r="C8" s="44" t="s">
        <v>33</v>
      </c>
      <c r="D8" s="23"/>
      <c r="E8" s="3"/>
      <c r="F8" s="8"/>
      <c r="G8" s="45">
        <v>800</v>
      </c>
      <c r="H8" s="1"/>
      <c r="I8" s="5"/>
      <c r="J8" s="37"/>
      <c r="K8" s="47">
        <v>14176</v>
      </c>
      <c r="L8" s="9"/>
      <c r="M8" s="7" t="s">
        <v>7</v>
      </c>
    </row>
    <row r="9" spans="1:13">
      <c r="A9" s="44">
        <v>8</v>
      </c>
      <c r="B9" s="44" t="s">
        <v>32</v>
      </c>
      <c r="C9" s="44" t="s">
        <v>34</v>
      </c>
      <c r="D9" s="23"/>
      <c r="E9" s="3"/>
      <c r="F9" s="8"/>
      <c r="G9" s="45">
        <v>2000</v>
      </c>
      <c r="H9" s="2"/>
      <c r="I9" s="5"/>
      <c r="J9" s="37"/>
      <c r="K9" s="47">
        <v>64440</v>
      </c>
      <c r="L9" s="9"/>
      <c r="M9" s="7" t="s">
        <v>7</v>
      </c>
    </row>
    <row r="10" spans="1:13">
      <c r="A10" s="44">
        <v>9</v>
      </c>
      <c r="B10" s="44" t="s">
        <v>32</v>
      </c>
      <c r="C10" s="44" t="s">
        <v>35</v>
      </c>
      <c r="D10" s="23"/>
      <c r="E10" s="3"/>
      <c r="F10" s="8"/>
      <c r="G10" s="45">
        <v>1500</v>
      </c>
      <c r="H10" s="2"/>
      <c r="I10" s="5"/>
      <c r="J10" s="37"/>
      <c r="K10" s="47">
        <v>66525</v>
      </c>
      <c r="L10" s="9"/>
      <c r="M10" s="7" t="s">
        <v>7</v>
      </c>
    </row>
    <row r="11" spans="1:13">
      <c r="A11" s="44">
        <v>10</v>
      </c>
      <c r="B11" s="44" t="s">
        <v>32</v>
      </c>
      <c r="C11" s="44" t="s">
        <v>36</v>
      </c>
      <c r="D11" s="23"/>
      <c r="E11" s="3"/>
      <c r="F11" s="8"/>
      <c r="G11" s="45">
        <v>1000</v>
      </c>
      <c r="H11" s="2"/>
      <c r="I11" s="5"/>
      <c r="J11" s="37"/>
      <c r="K11" s="47">
        <v>51810</v>
      </c>
      <c r="L11" s="9"/>
      <c r="M11" s="7" t="s">
        <v>7</v>
      </c>
    </row>
    <row r="12" spans="1:13">
      <c r="A12" s="44">
        <v>11</v>
      </c>
      <c r="B12" s="44" t="s">
        <v>37</v>
      </c>
      <c r="C12" s="44" t="s">
        <v>38</v>
      </c>
      <c r="D12" s="23"/>
      <c r="E12" s="3"/>
      <c r="F12" s="8"/>
      <c r="G12" s="45">
        <v>2000</v>
      </c>
      <c r="H12" s="2"/>
      <c r="I12" s="5"/>
      <c r="J12" s="37"/>
      <c r="K12" s="47">
        <v>32000</v>
      </c>
      <c r="L12" s="9"/>
      <c r="M12" s="7" t="s">
        <v>7</v>
      </c>
    </row>
    <row r="13" spans="1:13">
      <c r="A13" s="44">
        <v>12</v>
      </c>
      <c r="B13" s="44" t="s">
        <v>39</v>
      </c>
      <c r="C13" s="44" t="s">
        <v>40</v>
      </c>
      <c r="D13" s="23"/>
      <c r="E13" s="3"/>
      <c r="F13" s="8"/>
      <c r="G13" s="45">
        <v>500</v>
      </c>
      <c r="H13" s="2"/>
      <c r="I13" s="5"/>
      <c r="J13" s="37"/>
      <c r="K13" s="47">
        <v>18310</v>
      </c>
      <c r="L13" s="9"/>
      <c r="M13" s="7" t="s">
        <v>7</v>
      </c>
    </row>
    <row r="14" spans="1:13">
      <c r="A14" s="44">
        <v>13</v>
      </c>
      <c r="B14" s="44" t="s">
        <v>41</v>
      </c>
      <c r="C14" s="44" t="s">
        <v>42</v>
      </c>
      <c r="D14" s="23"/>
      <c r="E14" s="3"/>
      <c r="F14" s="8"/>
      <c r="G14" s="45">
        <v>3000</v>
      </c>
      <c r="H14" s="2"/>
      <c r="I14" s="5"/>
      <c r="J14" s="37"/>
      <c r="K14" s="47">
        <v>64469.999999999993</v>
      </c>
      <c r="L14" s="9"/>
      <c r="M14" s="7" t="s">
        <v>7</v>
      </c>
    </row>
    <row r="15" spans="1:13" ht="18.75" customHeight="1">
      <c r="A15" s="44">
        <v>14</v>
      </c>
      <c r="B15" s="44" t="s">
        <v>43</v>
      </c>
      <c r="C15" s="44" t="s">
        <v>44</v>
      </c>
      <c r="D15" s="23"/>
      <c r="E15" s="3"/>
      <c r="F15" s="8"/>
      <c r="G15" s="45">
        <v>20000</v>
      </c>
      <c r="H15" s="2"/>
      <c r="I15" s="5"/>
      <c r="J15" s="37"/>
      <c r="K15" s="47">
        <v>23000</v>
      </c>
      <c r="L15" s="9"/>
      <c r="M15" s="7" t="s">
        <v>7</v>
      </c>
    </row>
    <row r="16" spans="1:13">
      <c r="A16" s="44">
        <v>15</v>
      </c>
      <c r="B16" s="44" t="s">
        <v>45</v>
      </c>
      <c r="C16" s="44" t="s">
        <v>46</v>
      </c>
      <c r="D16" s="23"/>
      <c r="E16" s="3"/>
      <c r="F16" s="8"/>
      <c r="G16" s="45">
        <v>9000</v>
      </c>
      <c r="H16" s="2"/>
      <c r="I16" s="5"/>
      <c r="J16" s="37"/>
      <c r="K16" s="47">
        <v>15210</v>
      </c>
      <c r="L16" s="9"/>
      <c r="M16" s="7" t="s">
        <v>7</v>
      </c>
    </row>
    <row r="17" spans="1:13">
      <c r="A17" s="44">
        <v>16</v>
      </c>
      <c r="B17" s="44" t="s">
        <v>47</v>
      </c>
      <c r="C17" s="44" t="s">
        <v>48</v>
      </c>
      <c r="D17" s="23"/>
      <c r="E17" s="3"/>
      <c r="F17" s="8"/>
      <c r="G17" s="45">
        <v>600</v>
      </c>
      <c r="H17" s="2"/>
      <c r="I17" s="5"/>
      <c r="J17" s="37"/>
      <c r="K17" s="47">
        <v>35340</v>
      </c>
      <c r="L17" s="9"/>
      <c r="M17" s="7" t="s">
        <v>7</v>
      </c>
    </row>
    <row r="18" spans="1:13">
      <c r="A18" s="44">
        <v>17</v>
      </c>
      <c r="B18" s="44" t="s">
        <v>49</v>
      </c>
      <c r="C18" s="44" t="s">
        <v>50</v>
      </c>
      <c r="D18" s="23"/>
      <c r="E18" s="3"/>
      <c r="F18" s="8"/>
      <c r="G18" s="45">
        <v>300</v>
      </c>
      <c r="H18" s="2"/>
      <c r="I18" s="5"/>
      <c r="J18" s="37"/>
      <c r="K18" s="47">
        <v>18000</v>
      </c>
      <c r="L18" s="9"/>
      <c r="M18" s="7" t="s">
        <v>7</v>
      </c>
    </row>
    <row r="19" spans="1:13">
      <c r="A19" s="44">
        <v>18</v>
      </c>
      <c r="B19" s="44" t="s">
        <v>2</v>
      </c>
      <c r="C19" s="44" t="s">
        <v>51</v>
      </c>
      <c r="D19" s="23"/>
      <c r="E19" s="3"/>
      <c r="F19" s="8"/>
      <c r="G19" s="45">
        <v>100</v>
      </c>
      <c r="H19" s="2"/>
      <c r="I19" s="5"/>
      <c r="J19" s="37"/>
      <c r="K19" s="47">
        <v>53700</v>
      </c>
      <c r="L19" s="9"/>
      <c r="M19" s="7" t="s">
        <v>7</v>
      </c>
    </row>
    <row r="20" spans="1:13">
      <c r="A20" s="44">
        <v>19</v>
      </c>
      <c r="B20" s="44" t="s">
        <v>52</v>
      </c>
      <c r="C20" s="44" t="s">
        <v>53</v>
      </c>
      <c r="D20" s="23"/>
      <c r="E20" s="3"/>
      <c r="F20" s="18"/>
      <c r="G20" s="45">
        <v>2</v>
      </c>
      <c r="H20" s="2"/>
      <c r="I20" s="5"/>
      <c r="J20" s="37"/>
      <c r="K20" s="47">
        <v>14691.34</v>
      </c>
      <c r="L20" s="9"/>
      <c r="M20" s="7" t="s">
        <v>7</v>
      </c>
    </row>
    <row r="21" spans="1:13">
      <c r="A21" s="44">
        <v>20</v>
      </c>
      <c r="B21" s="44" t="s">
        <v>54</v>
      </c>
      <c r="C21" s="44" t="s">
        <v>55</v>
      </c>
      <c r="D21" s="23"/>
      <c r="E21" s="3"/>
      <c r="F21" s="18"/>
      <c r="G21" s="45">
        <v>500</v>
      </c>
      <c r="H21" s="2"/>
      <c r="I21" s="5"/>
      <c r="J21" s="37"/>
      <c r="K21" s="47">
        <v>128479.99999999999</v>
      </c>
      <c r="L21" s="9"/>
      <c r="M21" s="7" t="s">
        <v>7</v>
      </c>
    </row>
    <row r="22" spans="1:13">
      <c r="A22" s="44">
        <v>21</v>
      </c>
      <c r="B22" s="44" t="s">
        <v>56</v>
      </c>
      <c r="C22" s="44" t="s">
        <v>57</v>
      </c>
      <c r="D22" s="23"/>
      <c r="E22" s="3"/>
      <c r="F22" s="18"/>
      <c r="G22" s="45">
        <v>12</v>
      </c>
      <c r="H22" s="2"/>
      <c r="I22" s="5"/>
      <c r="J22" s="37"/>
      <c r="K22" s="47">
        <v>15781.079999999998</v>
      </c>
      <c r="L22" s="9"/>
      <c r="M22" s="7" t="s">
        <v>7</v>
      </c>
    </row>
    <row r="23" spans="1:13">
      <c r="A23" s="44">
        <v>22</v>
      </c>
      <c r="B23" s="44" t="s">
        <v>56</v>
      </c>
      <c r="C23" s="44" t="s">
        <v>58</v>
      </c>
      <c r="D23" s="23"/>
      <c r="E23" s="3"/>
      <c r="F23" s="18"/>
      <c r="G23" s="45">
        <v>8</v>
      </c>
      <c r="H23" s="2"/>
      <c r="I23" s="5"/>
      <c r="J23" s="37"/>
      <c r="K23" s="47">
        <v>2644.16</v>
      </c>
      <c r="L23" s="9"/>
      <c r="M23" s="7" t="s">
        <v>7</v>
      </c>
    </row>
    <row r="24" spans="1:13">
      <c r="A24" s="44">
        <v>23</v>
      </c>
      <c r="B24" s="44" t="s">
        <v>59</v>
      </c>
      <c r="C24" s="44" t="s">
        <v>60</v>
      </c>
      <c r="D24" s="23"/>
      <c r="E24" s="3"/>
      <c r="F24" s="18"/>
      <c r="G24" s="45">
        <v>30</v>
      </c>
      <c r="H24" s="2"/>
      <c r="I24" s="5"/>
      <c r="J24" s="37"/>
      <c r="K24" s="47">
        <v>34500</v>
      </c>
      <c r="L24" s="9"/>
      <c r="M24" s="7" t="s">
        <v>7</v>
      </c>
    </row>
    <row r="25" spans="1:13">
      <c r="A25" s="44">
        <v>24</v>
      </c>
      <c r="B25" s="44" t="s">
        <v>61</v>
      </c>
      <c r="C25" s="44" t="s">
        <v>62</v>
      </c>
      <c r="D25" s="23"/>
      <c r="E25" s="3"/>
      <c r="F25" s="18"/>
      <c r="G25" s="45">
        <v>6</v>
      </c>
      <c r="H25" s="2"/>
      <c r="I25" s="5"/>
      <c r="J25" s="37"/>
      <c r="K25" s="47">
        <v>23536.02</v>
      </c>
      <c r="L25" s="9"/>
      <c r="M25" s="7" t="s">
        <v>7</v>
      </c>
    </row>
    <row r="26" spans="1:13" ht="14.25" customHeight="1">
      <c r="A26" s="44">
        <v>25</v>
      </c>
      <c r="B26" s="44" t="s">
        <v>63</v>
      </c>
      <c r="C26" s="44" t="s">
        <v>64</v>
      </c>
      <c r="D26" s="23"/>
      <c r="E26" s="3"/>
      <c r="F26" s="18"/>
      <c r="G26" s="45">
        <v>1200</v>
      </c>
      <c r="H26" s="2"/>
      <c r="I26" s="5"/>
      <c r="J26" s="37"/>
      <c r="K26" s="47">
        <v>24192</v>
      </c>
      <c r="L26" s="9"/>
      <c r="M26" s="7" t="s">
        <v>7</v>
      </c>
    </row>
    <row r="27" spans="1:13" ht="18" customHeight="1">
      <c r="A27" s="44">
        <v>26</v>
      </c>
      <c r="B27" s="44" t="s">
        <v>65</v>
      </c>
      <c r="C27" s="44" t="s">
        <v>66</v>
      </c>
      <c r="D27" s="23"/>
      <c r="E27" s="3"/>
      <c r="F27" s="18"/>
      <c r="G27" s="45">
        <v>150</v>
      </c>
      <c r="H27" s="2"/>
      <c r="I27" s="5"/>
      <c r="J27" s="37"/>
      <c r="K27" s="47">
        <v>228679.5</v>
      </c>
      <c r="L27" s="9"/>
      <c r="M27" s="7" t="s">
        <v>7</v>
      </c>
    </row>
    <row r="28" spans="1:13" ht="20.25" customHeight="1">
      <c r="A28" s="44">
        <v>27</v>
      </c>
      <c r="B28" s="44" t="s">
        <v>67</v>
      </c>
      <c r="C28" s="44" t="s">
        <v>68</v>
      </c>
      <c r="D28" s="23"/>
      <c r="E28" s="3"/>
      <c r="F28" s="18"/>
      <c r="G28" s="45">
        <v>27</v>
      </c>
      <c r="H28" s="2"/>
      <c r="I28" s="5"/>
      <c r="J28" s="37"/>
      <c r="K28" s="47">
        <v>50146.29</v>
      </c>
      <c r="L28" s="9"/>
      <c r="M28" s="7" t="s">
        <v>7</v>
      </c>
    </row>
    <row r="29" spans="1:13">
      <c r="A29" s="44">
        <v>28</v>
      </c>
      <c r="B29" s="44" t="s">
        <v>1</v>
      </c>
      <c r="C29" s="44" t="s">
        <v>69</v>
      </c>
      <c r="D29" s="23"/>
      <c r="E29" s="3"/>
      <c r="F29" s="18"/>
      <c r="G29" s="45">
        <v>9</v>
      </c>
      <c r="H29" s="2"/>
      <c r="I29" s="5"/>
      <c r="J29" s="37"/>
      <c r="K29" s="47">
        <v>34069.049999999996</v>
      </c>
      <c r="L29" s="9"/>
      <c r="M29" s="7" t="s">
        <v>7</v>
      </c>
    </row>
    <row r="30" spans="1:13">
      <c r="A30" s="44">
        <v>29</v>
      </c>
      <c r="B30" s="44" t="s">
        <v>70</v>
      </c>
      <c r="C30" s="44" t="s">
        <v>71</v>
      </c>
      <c r="D30" s="23"/>
      <c r="E30" s="3"/>
      <c r="F30" s="18"/>
      <c r="G30" s="45">
        <v>10</v>
      </c>
      <c r="H30" s="2"/>
      <c r="I30" s="5"/>
      <c r="J30" s="37"/>
      <c r="K30" s="47">
        <v>36392.399999999994</v>
      </c>
      <c r="L30" s="9"/>
      <c r="M30" s="7" t="s">
        <v>7</v>
      </c>
    </row>
    <row r="31" spans="1:13">
      <c r="A31" s="44">
        <v>30</v>
      </c>
      <c r="B31" s="44" t="s">
        <v>72</v>
      </c>
      <c r="C31" s="44" t="s">
        <v>73</v>
      </c>
      <c r="D31" s="24"/>
      <c r="E31" s="21"/>
      <c r="F31" s="18"/>
      <c r="G31" s="45">
        <v>300</v>
      </c>
      <c r="H31" s="2"/>
      <c r="I31" s="5"/>
      <c r="J31" s="37"/>
      <c r="K31" s="47">
        <v>27741</v>
      </c>
      <c r="L31" s="9"/>
      <c r="M31" s="7" t="s">
        <v>7</v>
      </c>
    </row>
    <row r="32" spans="1:13">
      <c r="A32" s="44">
        <v>31</v>
      </c>
      <c r="B32" s="44" t="s">
        <v>74</v>
      </c>
      <c r="C32" s="44" t="s">
        <v>75</v>
      </c>
      <c r="D32" s="25"/>
      <c r="E32" s="21"/>
      <c r="F32" s="18"/>
      <c r="G32" s="45">
        <v>60</v>
      </c>
      <c r="H32" s="2"/>
      <c r="I32" s="5"/>
      <c r="J32" s="37"/>
      <c r="K32" s="47">
        <v>29146.199999999997</v>
      </c>
      <c r="L32" s="9"/>
      <c r="M32" s="7" t="s">
        <v>7</v>
      </c>
    </row>
    <row r="33" spans="1:13">
      <c r="A33" s="44">
        <v>32</v>
      </c>
      <c r="B33" s="44" t="s">
        <v>3</v>
      </c>
      <c r="C33" s="44" t="s">
        <v>76</v>
      </c>
      <c r="D33" s="25"/>
      <c r="E33" s="21"/>
      <c r="F33" s="18"/>
      <c r="G33" s="45">
        <v>1000</v>
      </c>
      <c r="H33" s="2"/>
      <c r="I33" s="5"/>
      <c r="J33" s="37"/>
      <c r="K33" s="47">
        <v>17000</v>
      </c>
      <c r="L33" s="9"/>
      <c r="M33" s="7" t="s">
        <v>7</v>
      </c>
    </row>
    <row r="34" spans="1:13">
      <c r="A34" s="44">
        <v>33</v>
      </c>
      <c r="B34" s="44" t="s">
        <v>77</v>
      </c>
      <c r="C34" s="44" t="s">
        <v>78</v>
      </c>
      <c r="D34" s="24"/>
      <c r="E34" s="21"/>
      <c r="F34" s="18"/>
      <c r="G34" s="45">
        <v>100</v>
      </c>
      <c r="H34" s="2"/>
      <c r="I34" s="5"/>
      <c r="J34" s="37"/>
      <c r="K34" s="47">
        <v>21471</v>
      </c>
      <c r="L34" s="9"/>
      <c r="M34" s="7" t="s">
        <v>7</v>
      </c>
    </row>
    <row r="35" spans="1:13">
      <c r="A35" s="44">
        <v>34</v>
      </c>
      <c r="B35" s="44" t="s">
        <v>79</v>
      </c>
      <c r="C35" s="44" t="s">
        <v>80</v>
      </c>
      <c r="D35" s="25"/>
      <c r="E35" s="21"/>
      <c r="F35" s="18"/>
      <c r="G35" s="45">
        <v>450</v>
      </c>
      <c r="H35" s="2"/>
      <c r="I35" s="5"/>
      <c r="J35" s="37"/>
      <c r="K35" s="47">
        <v>217057.5</v>
      </c>
      <c r="L35" s="9"/>
      <c r="M35" s="7" t="s">
        <v>7</v>
      </c>
    </row>
    <row r="36" spans="1:13">
      <c r="A36" s="44">
        <v>35</v>
      </c>
      <c r="B36" s="44" t="s">
        <v>81</v>
      </c>
      <c r="C36" s="44" t="s">
        <v>82</v>
      </c>
      <c r="D36" s="25"/>
      <c r="E36" s="21"/>
      <c r="F36" s="18"/>
      <c r="G36" s="45">
        <v>50000</v>
      </c>
      <c r="H36" s="2"/>
      <c r="I36" s="5"/>
      <c r="J36" s="37"/>
      <c r="K36" s="47">
        <v>32500</v>
      </c>
      <c r="L36" s="9"/>
      <c r="M36" s="7" t="s">
        <v>7</v>
      </c>
    </row>
    <row r="37" spans="1:13">
      <c r="A37" s="44">
        <v>36</v>
      </c>
      <c r="B37" s="44" t="s">
        <v>83</v>
      </c>
      <c r="C37" s="44" t="s">
        <v>84</v>
      </c>
      <c r="D37" s="24"/>
      <c r="E37" s="21"/>
      <c r="F37" s="18"/>
      <c r="G37" s="45">
        <v>2500</v>
      </c>
      <c r="H37" s="2"/>
      <c r="I37" s="5"/>
      <c r="J37" s="37"/>
      <c r="K37" s="47">
        <v>30775</v>
      </c>
      <c r="L37" s="9"/>
      <c r="M37" s="7" t="s">
        <v>7</v>
      </c>
    </row>
    <row r="38" spans="1:13">
      <c r="A38" s="44">
        <v>37</v>
      </c>
      <c r="B38" s="44" t="s">
        <v>85</v>
      </c>
      <c r="C38" s="44" t="s">
        <v>86</v>
      </c>
      <c r="D38" s="24"/>
      <c r="E38" s="21"/>
      <c r="F38" s="18"/>
      <c r="G38" s="45">
        <v>500</v>
      </c>
      <c r="H38" s="2"/>
      <c r="I38" s="5"/>
      <c r="J38" s="37"/>
      <c r="K38" s="47">
        <v>54410</v>
      </c>
      <c r="L38" s="9"/>
      <c r="M38" s="7" t="s">
        <v>7</v>
      </c>
    </row>
    <row r="39" spans="1:13">
      <c r="A39" s="44">
        <v>38</v>
      </c>
      <c r="B39" s="44" t="s">
        <v>87</v>
      </c>
      <c r="C39" s="44" t="s">
        <v>88</v>
      </c>
      <c r="D39" s="24"/>
      <c r="E39" s="21"/>
      <c r="F39" s="18"/>
      <c r="G39" s="45">
        <v>4000</v>
      </c>
      <c r="H39" s="2"/>
      <c r="I39" s="5"/>
      <c r="J39" s="37"/>
      <c r="K39" s="47">
        <v>8080</v>
      </c>
      <c r="L39" s="17"/>
      <c r="M39" s="7" t="s">
        <v>7</v>
      </c>
    </row>
    <row r="40" spans="1:13">
      <c r="A40" s="44">
        <v>39</v>
      </c>
      <c r="B40" s="44" t="s">
        <v>89</v>
      </c>
      <c r="C40" s="44" t="s">
        <v>90</v>
      </c>
      <c r="D40" s="24"/>
      <c r="E40" s="21"/>
      <c r="F40" s="18"/>
      <c r="G40" s="45">
        <v>1500</v>
      </c>
      <c r="H40" s="2"/>
      <c r="I40" s="5"/>
      <c r="J40" s="37"/>
      <c r="K40" s="47">
        <v>49140</v>
      </c>
      <c r="L40" s="17"/>
      <c r="M40" s="7" t="s">
        <v>7</v>
      </c>
    </row>
    <row r="41" spans="1:13">
      <c r="A41" s="44">
        <v>40</v>
      </c>
      <c r="B41" s="44" t="s">
        <v>89</v>
      </c>
      <c r="C41" s="44" t="s">
        <v>91</v>
      </c>
      <c r="D41" s="23"/>
      <c r="E41" s="3"/>
      <c r="F41" s="18"/>
      <c r="G41" s="45">
        <v>1000</v>
      </c>
      <c r="H41" s="2"/>
      <c r="I41" s="5"/>
      <c r="J41" s="37"/>
      <c r="K41" s="47">
        <v>16600</v>
      </c>
      <c r="L41" s="9"/>
      <c r="M41" s="7" t="s">
        <v>7</v>
      </c>
    </row>
    <row r="42" spans="1:13">
      <c r="A42" s="44">
        <v>41</v>
      </c>
      <c r="B42" s="44" t="s">
        <v>92</v>
      </c>
      <c r="C42" s="44" t="s">
        <v>93</v>
      </c>
      <c r="D42" s="23"/>
      <c r="E42" s="3"/>
      <c r="F42" s="6"/>
      <c r="G42" s="45">
        <v>3000</v>
      </c>
      <c r="H42" s="2"/>
      <c r="I42" s="5"/>
      <c r="J42" s="37"/>
      <c r="K42" s="47">
        <v>80490</v>
      </c>
      <c r="L42" s="6"/>
      <c r="M42" s="7" t="s">
        <v>7</v>
      </c>
    </row>
    <row r="43" spans="1:13">
      <c r="A43" s="44">
        <v>42</v>
      </c>
      <c r="B43" s="44" t="s">
        <v>94</v>
      </c>
      <c r="C43" s="44" t="s">
        <v>95</v>
      </c>
      <c r="D43" s="23"/>
      <c r="E43" s="3"/>
      <c r="F43" s="6"/>
      <c r="G43" s="45">
        <v>4000</v>
      </c>
      <c r="H43" s="2"/>
      <c r="I43" s="5"/>
      <c r="J43" s="37"/>
      <c r="K43" s="47">
        <v>22760</v>
      </c>
      <c r="L43" s="6"/>
      <c r="M43" s="7" t="s">
        <v>7</v>
      </c>
    </row>
    <row r="44" spans="1:13">
      <c r="A44" s="44">
        <v>43</v>
      </c>
      <c r="B44" s="44" t="s">
        <v>4</v>
      </c>
      <c r="C44" s="44" t="s">
        <v>96</v>
      </c>
      <c r="D44" s="23"/>
      <c r="E44" s="3"/>
      <c r="F44" s="6"/>
      <c r="G44" s="45">
        <v>90</v>
      </c>
      <c r="H44" s="2"/>
      <c r="I44" s="5"/>
      <c r="J44" s="37"/>
      <c r="K44" s="47">
        <v>67500</v>
      </c>
      <c r="L44" s="6"/>
      <c r="M44" s="7" t="s">
        <v>7</v>
      </c>
    </row>
    <row r="45" spans="1:13" ht="30">
      <c r="A45" s="44">
        <v>44</v>
      </c>
      <c r="B45" s="44" t="s">
        <v>5</v>
      </c>
      <c r="C45" s="44" t="s">
        <v>97</v>
      </c>
      <c r="D45" s="49" t="s">
        <v>100</v>
      </c>
      <c r="E45" s="50" t="s">
        <v>101</v>
      </c>
      <c r="F45" s="51" t="s">
        <v>102</v>
      </c>
      <c r="G45" s="52">
        <v>40</v>
      </c>
      <c r="H45" s="52">
        <v>40</v>
      </c>
      <c r="I45" s="53">
        <v>631.9</v>
      </c>
      <c r="J45" s="54">
        <f>H45*I45</f>
        <v>25276</v>
      </c>
      <c r="K45" s="47">
        <v>25276</v>
      </c>
      <c r="L45" s="6" t="s">
        <v>103</v>
      </c>
      <c r="M45" s="7" t="s">
        <v>7</v>
      </c>
    </row>
    <row r="46" spans="1:13">
      <c r="A46" s="44">
        <v>45</v>
      </c>
      <c r="B46" s="44" t="s">
        <v>6</v>
      </c>
      <c r="C46" s="44" t="s">
        <v>98</v>
      </c>
      <c r="D46" s="23"/>
      <c r="E46" s="3"/>
      <c r="F46" s="6"/>
      <c r="G46" s="45">
        <v>200</v>
      </c>
      <c r="H46" s="2"/>
      <c r="I46" s="5"/>
      <c r="J46" s="37"/>
      <c r="K46" s="47">
        <v>28574</v>
      </c>
      <c r="L46" s="6"/>
      <c r="M46" s="7" t="s">
        <v>7</v>
      </c>
    </row>
    <row r="47" spans="1:13">
      <c r="A47" s="26"/>
      <c r="B47" s="27"/>
      <c r="C47" s="27"/>
      <c r="D47" s="23"/>
      <c r="E47" s="3"/>
      <c r="F47" s="6"/>
      <c r="G47" s="20"/>
      <c r="H47" s="2"/>
      <c r="I47" s="5"/>
      <c r="J47" s="55" t="s">
        <v>99</v>
      </c>
      <c r="K47" s="56">
        <v>25276</v>
      </c>
      <c r="L47" s="6"/>
      <c r="M47" s="7"/>
    </row>
    <row r="48" spans="1:13">
      <c r="A48" s="29"/>
      <c r="B48" s="29"/>
      <c r="C48" s="30"/>
      <c r="G48" s="29"/>
      <c r="J48" s="38"/>
      <c r="K48" s="31"/>
    </row>
    <row r="49" spans="1:11">
      <c r="A49" s="29"/>
      <c r="B49" s="29"/>
      <c r="C49" s="30"/>
      <c r="G49" s="29"/>
      <c r="J49" s="38"/>
      <c r="K49" s="31"/>
    </row>
    <row r="50" spans="1:11">
      <c r="A50" s="29"/>
      <c r="B50" s="29"/>
      <c r="C50" s="30"/>
      <c r="G50" s="29"/>
      <c r="J50" s="38"/>
      <c r="K50" s="31"/>
    </row>
    <row r="51" spans="1:11">
      <c r="A51" s="29"/>
      <c r="B51" s="29"/>
      <c r="C51" s="30"/>
      <c r="G51" s="29"/>
      <c r="J51" s="38"/>
      <c r="K51" s="31"/>
    </row>
    <row r="52" spans="1:11">
      <c r="A52" s="29"/>
      <c r="B52" s="29"/>
      <c r="C52" s="30"/>
      <c r="G52" s="29"/>
      <c r="J52" s="38"/>
      <c r="K52" s="31"/>
    </row>
    <row r="53" spans="1:11">
      <c r="A53" s="29"/>
      <c r="B53" s="29"/>
      <c r="C53" s="30"/>
      <c r="G53" s="29"/>
      <c r="J53" s="38"/>
      <c r="K53" s="31"/>
    </row>
    <row r="54" spans="1:11">
      <c r="A54" s="29"/>
      <c r="B54" s="29"/>
      <c r="C54" s="30"/>
      <c r="G54" s="29"/>
      <c r="J54" s="38"/>
      <c r="K54" s="31"/>
    </row>
    <row r="55" spans="1:11">
      <c r="A55" s="29"/>
      <c r="B55" s="29"/>
      <c r="C55" s="30"/>
      <c r="G55" s="29"/>
      <c r="J55" s="38"/>
      <c r="K55" s="31"/>
    </row>
    <row r="56" spans="1:11">
      <c r="A56" s="29"/>
      <c r="B56" s="29"/>
      <c r="C56" s="30"/>
      <c r="G56" s="29"/>
      <c r="J56" s="38"/>
      <c r="K56" s="31"/>
    </row>
    <row r="57" spans="1:11">
      <c r="A57" s="29"/>
      <c r="B57" s="29"/>
      <c r="C57" s="30"/>
      <c r="G57" s="29"/>
      <c r="J57" s="38"/>
      <c r="K57" s="31"/>
    </row>
    <row r="58" spans="1:11">
      <c r="A58" s="29"/>
      <c r="B58" s="29"/>
      <c r="C58" s="30"/>
      <c r="G58" s="29"/>
      <c r="J58" s="38"/>
      <c r="K58" s="31"/>
    </row>
    <row r="59" spans="1:11">
      <c r="A59" s="29"/>
      <c r="B59" s="29"/>
      <c r="C59" s="30"/>
      <c r="G59" s="29"/>
      <c r="J59" s="38"/>
      <c r="K59" s="31"/>
    </row>
    <row r="60" spans="1:11">
      <c r="A60" s="29"/>
      <c r="B60" s="29"/>
      <c r="C60" s="30"/>
      <c r="G60" s="29"/>
      <c r="J60" s="38"/>
      <c r="K60" s="31"/>
    </row>
    <row r="61" spans="1:11">
      <c r="A61" s="29"/>
      <c r="B61" s="29"/>
      <c r="C61" s="30"/>
      <c r="G61" s="29"/>
      <c r="J61" s="38"/>
      <c r="K61" s="31"/>
    </row>
    <row r="62" spans="1:11">
      <c r="A62" s="29"/>
      <c r="B62" s="29"/>
      <c r="C62" s="30"/>
      <c r="G62" s="29"/>
      <c r="J62" s="38"/>
      <c r="K62" s="31"/>
    </row>
    <row r="63" spans="1:11">
      <c r="A63" s="29"/>
      <c r="B63" s="29"/>
      <c r="C63" s="30"/>
      <c r="G63" s="29"/>
      <c r="J63" s="38"/>
      <c r="K63" s="31"/>
    </row>
    <row r="64" spans="1:11">
      <c r="A64" s="29"/>
      <c r="B64" s="29"/>
      <c r="C64" s="30"/>
      <c r="G64" s="29"/>
      <c r="J64" s="38"/>
      <c r="K64" s="31"/>
    </row>
    <row r="65" spans="1:11">
      <c r="A65" s="29"/>
      <c r="B65" s="29"/>
      <c r="C65" s="30"/>
      <c r="G65" s="29"/>
      <c r="J65" s="38"/>
      <c r="K65" s="31"/>
    </row>
    <row r="66" spans="1:11">
      <c r="A66" s="29"/>
      <c r="B66" s="29"/>
      <c r="C66" s="30"/>
      <c r="G66" s="29"/>
      <c r="J66" s="38"/>
      <c r="K66" s="31"/>
    </row>
    <row r="67" spans="1:11">
      <c r="A67" s="29"/>
      <c r="B67" s="29"/>
      <c r="C67" s="30"/>
      <c r="G67" s="29"/>
      <c r="J67" s="38"/>
      <c r="K67" s="31"/>
    </row>
    <row r="68" spans="1:11">
      <c r="A68" s="29"/>
      <c r="B68" s="29"/>
      <c r="C68" s="30"/>
      <c r="G68" s="29"/>
      <c r="J68" s="38"/>
      <c r="K68" s="31"/>
    </row>
    <row r="69" spans="1:11">
      <c r="A69" s="29"/>
      <c r="B69" s="29"/>
      <c r="C69" s="30"/>
      <c r="G69" s="29"/>
      <c r="J69" s="38"/>
      <c r="K69" s="31"/>
    </row>
    <row r="70" spans="1:11">
      <c r="A70" s="29"/>
      <c r="B70" s="29"/>
      <c r="C70" s="30"/>
      <c r="G70" s="29"/>
      <c r="J70" s="38"/>
      <c r="K70" s="31"/>
    </row>
    <row r="71" spans="1:11">
      <c r="A71" s="29"/>
      <c r="B71" s="29"/>
      <c r="C71" s="30"/>
      <c r="G71" s="29"/>
      <c r="J71" s="38"/>
      <c r="K71" s="31"/>
    </row>
    <row r="72" spans="1:11">
      <c r="A72" s="29"/>
      <c r="B72" s="29"/>
      <c r="C72" s="30"/>
      <c r="G72" s="29"/>
      <c r="J72" s="38"/>
      <c r="K72" s="31"/>
    </row>
    <row r="73" spans="1:11">
      <c r="A73" s="29"/>
      <c r="B73" s="29"/>
      <c r="C73" s="30"/>
      <c r="G73" s="29"/>
      <c r="J73" s="38"/>
      <c r="K73" s="31"/>
    </row>
    <row r="74" spans="1:11">
      <c r="A74" s="29"/>
      <c r="B74" s="29"/>
      <c r="C74" s="30"/>
      <c r="G74" s="29"/>
      <c r="J74" s="38"/>
      <c r="K74" s="31"/>
    </row>
    <row r="75" spans="1:11">
      <c r="A75" s="29"/>
      <c r="B75" s="29"/>
      <c r="C75" s="30"/>
      <c r="G75" s="29"/>
      <c r="J75" s="38"/>
      <c r="K75" s="31"/>
    </row>
    <row r="76" spans="1:11">
      <c r="A76" s="29"/>
      <c r="B76" s="29"/>
      <c r="C76" s="30"/>
      <c r="G76" s="29"/>
      <c r="J76" s="38"/>
      <c r="K76" s="31"/>
    </row>
    <row r="77" spans="1:11">
      <c r="A77" s="29"/>
      <c r="B77" s="29"/>
      <c r="C77" s="30"/>
      <c r="G77" s="29"/>
      <c r="J77" s="38"/>
      <c r="K77" s="31"/>
    </row>
    <row r="78" spans="1:11">
      <c r="A78" s="29"/>
      <c r="B78" s="29"/>
      <c r="C78" s="30"/>
      <c r="G78" s="29"/>
      <c r="J78" s="38"/>
      <c r="K78" s="31"/>
    </row>
    <row r="79" spans="1:11">
      <c r="A79" s="29"/>
      <c r="B79" s="29"/>
      <c r="C79" s="30"/>
      <c r="G79" s="29"/>
      <c r="J79" s="38"/>
      <c r="K79" s="31"/>
    </row>
    <row r="80" spans="1:11">
      <c r="A80" s="29"/>
      <c r="B80" s="29"/>
      <c r="C80" s="30"/>
      <c r="G80" s="29"/>
      <c r="J80" s="38"/>
      <c r="K80" s="31"/>
    </row>
    <row r="81" spans="1:11">
      <c r="A81" s="29"/>
      <c r="B81" s="29"/>
      <c r="C81" s="30"/>
      <c r="G81" s="29"/>
      <c r="J81" s="38"/>
      <c r="K81" s="31"/>
    </row>
    <row r="82" spans="1:11">
      <c r="A82" s="29"/>
      <c r="B82" s="29"/>
      <c r="C82" s="30"/>
      <c r="G82" s="29"/>
      <c r="J82" s="38"/>
      <c r="K82" s="31"/>
    </row>
    <row r="83" spans="1:11">
      <c r="A83" s="29"/>
      <c r="B83" s="29"/>
      <c r="C83" s="30"/>
      <c r="G83" s="29"/>
      <c r="J83" s="38"/>
      <c r="K83" s="31"/>
    </row>
    <row r="84" spans="1:11">
      <c r="A84" s="29"/>
      <c r="B84" s="29"/>
      <c r="C84" s="30"/>
      <c r="G84" s="29"/>
      <c r="J84" s="38"/>
      <c r="K84" s="31"/>
    </row>
    <row r="85" spans="1:11">
      <c r="A85" s="29"/>
      <c r="B85" s="29"/>
      <c r="C85" s="30"/>
      <c r="G85" s="29"/>
      <c r="J85" s="38"/>
      <c r="K85" s="31"/>
    </row>
    <row r="86" spans="1:11">
      <c r="A86" s="29"/>
      <c r="B86" s="29"/>
      <c r="C86" s="30"/>
      <c r="G86" s="29"/>
      <c r="J86" s="38"/>
      <c r="K86" s="31"/>
    </row>
    <row r="87" spans="1:11">
      <c r="A87" s="29"/>
      <c r="B87" s="29"/>
      <c r="C87" s="30"/>
      <c r="G87" s="29"/>
      <c r="J87" s="38"/>
      <c r="K87" s="31"/>
    </row>
    <row r="88" spans="1:11">
      <c r="A88" s="29"/>
      <c r="B88" s="29"/>
      <c r="C88" s="30"/>
      <c r="G88" s="29"/>
      <c r="J88" s="38"/>
      <c r="K88" s="31"/>
    </row>
    <row r="89" spans="1:11">
      <c r="A89" s="29"/>
      <c r="B89" s="29"/>
      <c r="C89" s="30"/>
      <c r="G89" s="29"/>
      <c r="J89" s="38"/>
      <c r="K89" s="31"/>
    </row>
    <row r="90" spans="1:11">
      <c r="A90" s="29"/>
      <c r="B90" s="29"/>
      <c r="C90" s="30"/>
      <c r="G90" s="29"/>
      <c r="J90" s="38"/>
      <c r="K90" s="31"/>
    </row>
    <row r="91" spans="1:11">
      <c r="A91" s="29"/>
      <c r="B91" s="29"/>
      <c r="C91" s="30"/>
      <c r="G91" s="29"/>
      <c r="J91" s="38"/>
      <c r="K91" s="31"/>
    </row>
    <row r="92" spans="1:11">
      <c r="A92" s="29"/>
      <c r="B92" s="29"/>
      <c r="C92" s="30"/>
      <c r="G92" s="29"/>
      <c r="J92" s="38"/>
      <c r="K92" s="31"/>
    </row>
    <row r="93" spans="1:11">
      <c r="A93" s="29"/>
      <c r="B93" s="29"/>
      <c r="C93" s="30"/>
      <c r="G93" s="29"/>
      <c r="J93" s="38"/>
      <c r="K93" s="31"/>
    </row>
    <row r="94" spans="1:11">
      <c r="A94" s="29"/>
      <c r="B94" s="29"/>
      <c r="C94" s="30"/>
      <c r="G94" s="29"/>
      <c r="J94" s="38"/>
      <c r="K94" s="31"/>
    </row>
    <row r="95" spans="1:11">
      <c r="A95" s="29"/>
      <c r="B95" s="29"/>
      <c r="C95" s="30"/>
      <c r="G95" s="29"/>
      <c r="J95" s="38"/>
      <c r="K95" s="31"/>
    </row>
    <row r="96" spans="1:11">
      <c r="A96" s="29"/>
      <c r="B96" s="29"/>
      <c r="C96" s="30"/>
      <c r="G96" s="29"/>
      <c r="J96" s="38"/>
      <c r="K96" s="31"/>
    </row>
    <row r="97" spans="1:11">
      <c r="A97" s="29"/>
      <c r="B97" s="29"/>
      <c r="C97" s="30"/>
      <c r="G97" s="29"/>
      <c r="J97" s="38"/>
      <c r="K97" s="31"/>
    </row>
    <row r="98" spans="1:11">
      <c r="A98" s="29"/>
      <c r="B98" s="29"/>
      <c r="C98" s="30"/>
      <c r="G98" s="29"/>
      <c r="J98" s="38"/>
      <c r="K98" s="31"/>
    </row>
    <row r="99" spans="1:11">
      <c r="A99" s="29"/>
      <c r="B99" s="29"/>
      <c r="C99" s="30"/>
      <c r="G99" s="29"/>
      <c r="J99" s="38"/>
      <c r="K99" s="31"/>
    </row>
    <row r="100" spans="1:11">
      <c r="A100" s="29"/>
      <c r="B100" s="29"/>
      <c r="C100" s="30"/>
      <c r="G100" s="29"/>
      <c r="J100" s="38"/>
      <c r="K100" s="31"/>
    </row>
    <row r="101" spans="1:11">
      <c r="A101" s="29"/>
      <c r="B101" s="29"/>
      <c r="C101" s="30"/>
      <c r="G101" s="29"/>
      <c r="J101" s="38"/>
      <c r="K101" s="31"/>
    </row>
    <row r="102" spans="1:11">
      <c r="A102" s="29"/>
      <c r="B102" s="29"/>
      <c r="C102" s="30"/>
      <c r="G102" s="29"/>
      <c r="J102" s="38"/>
      <c r="K102" s="31"/>
    </row>
    <row r="103" spans="1:11">
      <c r="A103" s="29"/>
      <c r="B103" s="29"/>
      <c r="C103" s="30"/>
      <c r="G103" s="29"/>
      <c r="J103" s="38"/>
      <c r="K103" s="31"/>
    </row>
    <row r="104" spans="1:11">
      <c r="A104" s="29"/>
      <c r="B104" s="29"/>
      <c r="C104" s="30"/>
      <c r="G104" s="29"/>
      <c r="J104" s="38"/>
      <c r="K104" s="31"/>
    </row>
    <row r="105" spans="1:11">
      <c r="A105" s="29"/>
      <c r="B105" s="29"/>
      <c r="C105" s="30"/>
      <c r="G105" s="29"/>
      <c r="J105" s="38"/>
      <c r="K105" s="31"/>
    </row>
    <row r="106" spans="1:11">
      <c r="A106" s="29"/>
      <c r="B106" s="29"/>
      <c r="C106" s="30"/>
      <c r="G106" s="29"/>
      <c r="J106" s="38"/>
      <c r="K106" s="31"/>
    </row>
    <row r="107" spans="1:11">
      <c r="A107" s="29"/>
      <c r="B107" s="29"/>
      <c r="C107" s="30"/>
      <c r="G107" s="29"/>
      <c r="J107" s="38"/>
      <c r="K107" s="31"/>
    </row>
    <row r="108" spans="1:11">
      <c r="A108" s="29"/>
      <c r="B108" s="29"/>
      <c r="C108" s="30"/>
      <c r="G108" s="29"/>
      <c r="J108" s="38"/>
      <c r="K108" s="31"/>
    </row>
    <row r="109" spans="1:11">
      <c r="A109" s="29"/>
      <c r="B109" s="29"/>
      <c r="C109" s="30"/>
      <c r="G109" s="29"/>
      <c r="J109" s="38"/>
      <c r="K109" s="31"/>
    </row>
    <row r="110" spans="1:11">
      <c r="A110" s="29"/>
      <c r="B110" s="29"/>
      <c r="C110" s="30"/>
      <c r="G110" s="29"/>
      <c r="J110" s="38"/>
      <c r="K110" s="31"/>
    </row>
    <row r="111" spans="1:11">
      <c r="A111" s="29"/>
      <c r="B111" s="29"/>
      <c r="C111" s="30"/>
      <c r="G111" s="29"/>
      <c r="J111" s="38"/>
      <c r="K111" s="31"/>
    </row>
    <row r="112" spans="1:11">
      <c r="A112" s="29"/>
      <c r="B112" s="29"/>
      <c r="C112" s="30"/>
      <c r="G112" s="29"/>
      <c r="J112" s="38"/>
      <c r="K112" s="31"/>
    </row>
    <row r="113" spans="1:11">
      <c r="A113" s="29"/>
      <c r="B113" s="29"/>
      <c r="C113" s="30"/>
      <c r="G113" s="29"/>
      <c r="J113" s="38"/>
      <c r="K113" s="31"/>
    </row>
    <row r="114" spans="1:11">
      <c r="A114" s="29"/>
      <c r="B114" s="29"/>
      <c r="C114" s="30"/>
      <c r="G114" s="29"/>
      <c r="J114" s="38"/>
      <c r="K114" s="31"/>
    </row>
    <row r="115" spans="1:11">
      <c r="A115" s="29"/>
      <c r="B115" s="29"/>
      <c r="C115" s="30"/>
      <c r="G115" s="29"/>
      <c r="J115" s="38"/>
      <c r="K115" s="31"/>
    </row>
    <row r="116" spans="1:11">
      <c r="A116" s="29"/>
      <c r="B116" s="29"/>
      <c r="C116" s="30"/>
      <c r="G116" s="29"/>
      <c r="J116" s="38"/>
      <c r="K116" s="31"/>
    </row>
    <row r="117" spans="1:11">
      <c r="A117" s="29"/>
      <c r="B117" s="29"/>
      <c r="C117" s="30"/>
      <c r="G117" s="29"/>
      <c r="J117" s="38"/>
      <c r="K117" s="31"/>
    </row>
    <row r="118" spans="1:11">
      <c r="A118" s="29"/>
      <c r="B118" s="29"/>
      <c r="C118" s="30"/>
      <c r="G118" s="29"/>
      <c r="J118" s="38"/>
      <c r="K118" s="31"/>
    </row>
    <row r="119" spans="1:11">
      <c r="A119" s="29"/>
      <c r="B119" s="29"/>
      <c r="C119" s="30"/>
      <c r="G119" s="29"/>
      <c r="J119" s="38"/>
      <c r="K119" s="31"/>
    </row>
    <row r="120" spans="1:11">
      <c r="A120" s="29"/>
      <c r="B120" s="29"/>
      <c r="C120" s="30"/>
      <c r="G120" s="29"/>
      <c r="J120" s="38"/>
      <c r="K120" s="31"/>
    </row>
    <row r="121" spans="1:11">
      <c r="A121" s="29"/>
      <c r="B121" s="29"/>
      <c r="C121" s="30"/>
      <c r="G121" s="29"/>
      <c r="J121" s="38"/>
      <c r="K121" s="31"/>
    </row>
    <row r="122" spans="1:11">
      <c r="A122" s="29"/>
      <c r="B122" s="29"/>
      <c r="C122" s="30"/>
      <c r="G122" s="29"/>
      <c r="J122" s="38"/>
      <c r="K122" s="31"/>
    </row>
    <row r="123" spans="1:11">
      <c r="A123" s="29"/>
      <c r="B123" s="29"/>
      <c r="C123" s="30"/>
      <c r="G123" s="29"/>
      <c r="J123" s="38"/>
      <c r="K123" s="31"/>
    </row>
    <row r="124" spans="1:11">
      <c r="A124" s="29"/>
      <c r="B124" s="29"/>
      <c r="C124" s="30"/>
      <c r="G124" s="29"/>
      <c r="J124" s="38"/>
      <c r="K124" s="31"/>
    </row>
    <row r="125" spans="1:11">
      <c r="A125" s="29"/>
      <c r="B125" s="29"/>
      <c r="C125" s="30"/>
      <c r="G125" s="29"/>
      <c r="J125" s="38"/>
      <c r="K125" s="31"/>
    </row>
    <row r="126" spans="1:11">
      <c r="A126" s="29"/>
      <c r="B126" s="29"/>
      <c r="C126" s="30"/>
      <c r="G126" s="29"/>
      <c r="J126" s="38"/>
      <c r="K126" s="31"/>
    </row>
    <row r="127" spans="1:11">
      <c r="A127" s="29"/>
      <c r="B127" s="29"/>
      <c r="C127" s="30"/>
      <c r="G127" s="29"/>
      <c r="J127" s="38"/>
      <c r="K127" s="31"/>
    </row>
    <row r="128" spans="1:11">
      <c r="A128" s="29"/>
      <c r="B128" s="29"/>
      <c r="C128" s="30"/>
      <c r="G128" s="29"/>
      <c r="J128" s="38"/>
      <c r="K128" s="31"/>
    </row>
    <row r="129" spans="1:11">
      <c r="A129" s="29"/>
      <c r="B129" s="29"/>
      <c r="C129" s="30"/>
      <c r="G129" s="29"/>
      <c r="J129" s="38"/>
      <c r="K129" s="31"/>
    </row>
    <row r="130" spans="1:11">
      <c r="A130" s="29"/>
      <c r="B130" s="29"/>
      <c r="C130" s="30"/>
      <c r="G130" s="29"/>
      <c r="J130" s="38"/>
      <c r="K130" s="31"/>
    </row>
    <row r="131" spans="1:11">
      <c r="A131" s="29"/>
      <c r="B131" s="29"/>
      <c r="C131" s="30"/>
      <c r="G131" s="29"/>
      <c r="J131" s="38"/>
      <c r="K131" s="31"/>
    </row>
    <row r="132" spans="1:11">
      <c r="A132" s="29"/>
      <c r="B132" s="29"/>
      <c r="C132" s="30"/>
      <c r="G132" s="29"/>
      <c r="J132" s="38"/>
      <c r="K132" s="31"/>
    </row>
    <row r="133" spans="1:11">
      <c r="A133" s="29"/>
      <c r="B133" s="29"/>
      <c r="C133" s="30"/>
      <c r="G133" s="29"/>
      <c r="J133" s="38"/>
      <c r="K133" s="31"/>
    </row>
    <row r="134" spans="1:11">
      <c r="A134" s="29"/>
      <c r="B134" s="29"/>
      <c r="C134" s="30"/>
      <c r="G134" s="29"/>
      <c r="J134" s="38"/>
      <c r="K134" s="31"/>
    </row>
    <row r="135" spans="1:11">
      <c r="A135" s="29"/>
      <c r="B135" s="29"/>
      <c r="C135" s="30"/>
      <c r="G135" s="29"/>
      <c r="J135" s="38"/>
      <c r="K135" s="31"/>
    </row>
    <row r="136" spans="1:11">
      <c r="A136" s="29"/>
      <c r="B136" s="29"/>
      <c r="C136" s="30"/>
      <c r="G136" s="29"/>
      <c r="J136" s="38"/>
      <c r="K136" s="31"/>
    </row>
    <row r="137" spans="1:11">
      <c r="A137" s="29"/>
      <c r="B137" s="29"/>
      <c r="C137" s="30"/>
      <c r="G137" s="29"/>
      <c r="J137" s="38"/>
      <c r="K137" s="31"/>
    </row>
    <row r="138" spans="1:11">
      <c r="A138" s="29"/>
      <c r="B138" s="29"/>
      <c r="C138" s="30"/>
      <c r="G138" s="29"/>
      <c r="J138" s="38"/>
      <c r="K138" s="31"/>
    </row>
    <row r="139" spans="1:11">
      <c r="A139" s="29"/>
      <c r="B139" s="29"/>
      <c r="C139" s="30"/>
      <c r="G139" s="29"/>
      <c r="J139" s="38"/>
      <c r="K139" s="31"/>
    </row>
    <row r="140" spans="1:11">
      <c r="A140" s="29"/>
      <c r="B140" s="29"/>
      <c r="C140" s="30"/>
      <c r="G140" s="29"/>
      <c r="J140" s="38"/>
      <c r="K140" s="31"/>
    </row>
    <row r="141" spans="1:11">
      <c r="A141" s="29"/>
      <c r="B141" s="29"/>
      <c r="C141" s="30"/>
      <c r="G141" s="29"/>
      <c r="J141" s="38"/>
      <c r="K141" s="31"/>
    </row>
    <row r="142" spans="1:11">
      <c r="A142" s="29"/>
      <c r="B142" s="29"/>
      <c r="C142" s="30"/>
      <c r="G142" s="29"/>
      <c r="J142" s="38"/>
      <c r="K142" s="31"/>
    </row>
    <row r="143" spans="1:11">
      <c r="A143" s="29"/>
      <c r="B143" s="29"/>
      <c r="C143" s="30"/>
      <c r="G143" s="29"/>
      <c r="J143" s="38"/>
      <c r="K143" s="31"/>
    </row>
    <row r="144" spans="1:11">
      <c r="A144" s="29"/>
      <c r="B144" s="29"/>
      <c r="C144" s="30"/>
      <c r="G144" s="29"/>
      <c r="J144" s="38"/>
      <c r="K144" s="31"/>
    </row>
    <row r="145" spans="1:11">
      <c r="A145" s="29"/>
      <c r="B145" s="29"/>
      <c r="C145" s="30"/>
      <c r="G145" s="29"/>
      <c r="J145" s="38"/>
      <c r="K145" s="31"/>
    </row>
    <row r="146" spans="1:11">
      <c r="A146" s="29"/>
      <c r="B146" s="29"/>
      <c r="C146" s="30"/>
      <c r="G146" s="29"/>
      <c r="J146" s="38"/>
      <c r="K146" s="31"/>
    </row>
    <row r="147" spans="1:11">
      <c r="A147" s="29"/>
      <c r="B147" s="29"/>
      <c r="C147" s="30"/>
      <c r="G147" s="29"/>
      <c r="J147" s="38"/>
      <c r="K147" s="31"/>
    </row>
    <row r="148" spans="1:11">
      <c r="A148" s="29"/>
      <c r="B148" s="29"/>
      <c r="C148" s="30"/>
      <c r="G148" s="29"/>
      <c r="J148" s="38"/>
      <c r="K148" s="31"/>
    </row>
    <row r="149" spans="1:11">
      <c r="A149" s="29"/>
      <c r="B149" s="29"/>
      <c r="C149" s="30"/>
      <c r="G149" s="29"/>
      <c r="J149" s="38"/>
      <c r="K149" s="31"/>
    </row>
    <row r="150" spans="1:11">
      <c r="A150" s="29"/>
      <c r="B150" s="29"/>
      <c r="C150" s="30"/>
      <c r="G150" s="29"/>
      <c r="J150" s="38"/>
      <c r="K150" s="31"/>
    </row>
    <row r="151" spans="1:11">
      <c r="A151" s="29"/>
      <c r="B151" s="29"/>
      <c r="C151" s="30"/>
      <c r="G151" s="29"/>
      <c r="J151" s="38"/>
      <c r="K151" s="31"/>
    </row>
    <row r="152" spans="1:11">
      <c r="A152" s="29"/>
      <c r="B152" s="29"/>
      <c r="C152" s="30"/>
      <c r="G152" s="29"/>
      <c r="J152" s="38"/>
      <c r="K152" s="31"/>
    </row>
    <row r="153" spans="1:11">
      <c r="A153" s="29"/>
      <c r="B153" s="29"/>
      <c r="C153" s="30"/>
      <c r="G153" s="29"/>
      <c r="J153" s="38"/>
      <c r="K153" s="31"/>
    </row>
    <row r="154" spans="1:11">
      <c r="A154" s="29"/>
      <c r="B154" s="29"/>
      <c r="C154" s="30"/>
      <c r="G154" s="29"/>
      <c r="J154" s="38"/>
      <c r="K154" s="31"/>
    </row>
    <row r="155" spans="1:11">
      <c r="A155" s="29"/>
      <c r="B155" s="29"/>
      <c r="C155" s="30"/>
      <c r="G155" s="29"/>
      <c r="J155" s="38"/>
      <c r="K155" s="31"/>
    </row>
    <row r="156" spans="1:11">
      <c r="A156" s="29"/>
      <c r="B156" s="29"/>
      <c r="C156" s="30"/>
      <c r="G156" s="29"/>
      <c r="J156" s="38"/>
      <c r="K156" s="31"/>
    </row>
    <row r="157" spans="1:11">
      <c r="A157" s="29"/>
      <c r="B157" s="29"/>
      <c r="C157" s="30"/>
      <c r="G157" s="29"/>
      <c r="J157" s="38"/>
      <c r="K157" s="31"/>
    </row>
    <row r="158" spans="1:11">
      <c r="A158" s="29"/>
      <c r="B158" s="29"/>
      <c r="C158" s="30"/>
      <c r="G158" s="29"/>
      <c r="J158" s="38"/>
      <c r="K158" s="31"/>
    </row>
    <row r="159" spans="1:11">
      <c r="A159" s="29"/>
      <c r="B159" s="29"/>
      <c r="C159" s="30"/>
      <c r="G159" s="29"/>
      <c r="J159" s="38"/>
      <c r="K159" s="31"/>
    </row>
    <row r="160" spans="1:11">
      <c r="A160" s="29"/>
      <c r="B160" s="29"/>
      <c r="C160" s="30"/>
      <c r="G160" s="29"/>
      <c r="J160" s="38"/>
      <c r="K160" s="31"/>
    </row>
    <row r="161" spans="1:11">
      <c r="A161" s="29"/>
      <c r="B161" s="29"/>
      <c r="C161" s="30"/>
      <c r="G161" s="29"/>
      <c r="J161" s="38"/>
      <c r="K161" s="31"/>
    </row>
    <row r="162" spans="1:11">
      <c r="A162" s="29"/>
      <c r="B162" s="29"/>
      <c r="C162" s="30"/>
      <c r="G162" s="29"/>
      <c r="J162" s="38"/>
      <c r="K162" s="31"/>
    </row>
    <row r="163" spans="1:11">
      <c r="A163" s="29"/>
      <c r="B163" s="29"/>
      <c r="C163" s="30"/>
      <c r="G163" s="29"/>
      <c r="J163" s="38"/>
      <c r="K163" s="31"/>
    </row>
    <row r="164" spans="1:11">
      <c r="A164" s="29"/>
      <c r="B164" s="29"/>
      <c r="C164" s="30"/>
      <c r="G164" s="29"/>
      <c r="J164" s="38"/>
      <c r="K164" s="31"/>
    </row>
    <row r="165" spans="1:11">
      <c r="A165" s="29"/>
      <c r="B165" s="29"/>
      <c r="C165" s="30"/>
      <c r="G165" s="29"/>
      <c r="J165" s="38"/>
      <c r="K165" s="31"/>
    </row>
    <row r="166" spans="1:11">
      <c r="A166" s="29"/>
      <c r="B166" s="29"/>
      <c r="C166" s="30"/>
      <c r="G166" s="29"/>
      <c r="J166" s="38"/>
      <c r="K166" s="31"/>
    </row>
    <row r="167" spans="1:11">
      <c r="A167" s="29"/>
      <c r="B167" s="29"/>
      <c r="C167" s="30"/>
      <c r="G167" s="29"/>
      <c r="J167" s="38"/>
      <c r="K167" s="31"/>
    </row>
    <row r="168" spans="1:11">
      <c r="A168" s="29"/>
      <c r="B168" s="29"/>
      <c r="C168" s="30"/>
      <c r="G168" s="29"/>
      <c r="J168" s="38"/>
      <c r="K168" s="31"/>
    </row>
    <row r="169" spans="1:11">
      <c r="A169" s="29"/>
      <c r="B169" s="29"/>
      <c r="C169" s="30"/>
      <c r="G169" s="29"/>
      <c r="J169" s="38"/>
      <c r="K169" s="31"/>
    </row>
    <row r="170" spans="1:11">
      <c r="A170" s="29"/>
      <c r="B170" s="29"/>
      <c r="C170" s="30"/>
      <c r="G170" s="29"/>
      <c r="J170" s="38"/>
      <c r="K170" s="31"/>
    </row>
    <row r="171" spans="1:11">
      <c r="A171" s="29"/>
      <c r="B171" s="29"/>
      <c r="C171" s="30"/>
      <c r="G171" s="29"/>
      <c r="J171" s="38"/>
      <c r="K171" s="31"/>
    </row>
    <row r="172" spans="1:11">
      <c r="A172" s="29"/>
      <c r="B172" s="29"/>
      <c r="C172" s="30"/>
      <c r="G172" s="29"/>
      <c r="J172" s="38"/>
      <c r="K172" s="31"/>
    </row>
    <row r="173" spans="1:11">
      <c r="A173" s="29"/>
      <c r="B173" s="29"/>
      <c r="C173" s="30"/>
      <c r="G173" s="29"/>
      <c r="J173" s="38"/>
      <c r="K173" s="31"/>
    </row>
    <row r="174" spans="1:11">
      <c r="A174" s="29"/>
      <c r="B174" s="29"/>
      <c r="C174" s="30"/>
      <c r="G174" s="29"/>
      <c r="J174" s="38"/>
      <c r="K174" s="31"/>
    </row>
    <row r="175" spans="1:11">
      <c r="A175" s="29"/>
      <c r="B175" s="29"/>
      <c r="C175" s="30"/>
      <c r="G175" s="29"/>
      <c r="J175" s="38"/>
      <c r="K175" s="31"/>
    </row>
    <row r="176" spans="1:11">
      <c r="A176" s="29"/>
      <c r="B176" s="29"/>
      <c r="C176" s="30"/>
      <c r="G176" s="29"/>
      <c r="J176" s="38"/>
      <c r="K176" s="31"/>
    </row>
    <row r="177" spans="1:11">
      <c r="A177" s="29"/>
      <c r="B177" s="29"/>
      <c r="C177" s="30"/>
      <c r="G177" s="29"/>
      <c r="J177" s="38"/>
      <c r="K177" s="31"/>
    </row>
    <row r="178" spans="1:11">
      <c r="A178" s="29"/>
      <c r="B178" s="29"/>
      <c r="C178" s="30"/>
      <c r="G178" s="29"/>
      <c r="J178" s="38"/>
      <c r="K178" s="31"/>
    </row>
    <row r="179" spans="1:11">
      <c r="A179" s="29"/>
      <c r="B179" s="29"/>
      <c r="C179" s="30"/>
      <c r="G179" s="29"/>
      <c r="J179" s="38"/>
      <c r="K179" s="31"/>
    </row>
    <row r="180" spans="1:11">
      <c r="A180" s="29"/>
      <c r="B180" s="29"/>
      <c r="C180" s="30"/>
      <c r="G180" s="29"/>
      <c r="J180" s="38"/>
      <c r="K180" s="31"/>
    </row>
    <row r="181" spans="1:11">
      <c r="A181" s="29"/>
      <c r="B181" s="29"/>
      <c r="C181" s="30"/>
      <c r="G181" s="29"/>
      <c r="J181" s="38"/>
      <c r="K181" s="31"/>
    </row>
    <row r="182" spans="1:11">
      <c r="A182" s="29"/>
      <c r="B182" s="29"/>
      <c r="C182" s="30"/>
      <c r="G182" s="29"/>
      <c r="J182" s="38"/>
      <c r="K182" s="31"/>
    </row>
    <row r="183" spans="1:11">
      <c r="A183" s="29"/>
      <c r="B183" s="29"/>
      <c r="C183" s="30"/>
      <c r="G183" s="29"/>
      <c r="J183" s="38"/>
      <c r="K183" s="31"/>
    </row>
    <row r="184" spans="1:11">
      <c r="A184" s="29"/>
      <c r="B184" s="29"/>
      <c r="C184" s="30"/>
      <c r="G184" s="29"/>
      <c r="J184" s="38"/>
      <c r="K184" s="31"/>
    </row>
    <row r="185" spans="1:11">
      <c r="A185" s="29"/>
      <c r="B185" s="29"/>
      <c r="C185" s="30"/>
      <c r="G185" s="29"/>
      <c r="J185" s="38"/>
      <c r="K185" s="31"/>
    </row>
    <row r="186" spans="1:11">
      <c r="A186" s="29"/>
      <c r="B186" s="29"/>
      <c r="C186" s="30"/>
      <c r="G186" s="29"/>
      <c r="J186" s="38"/>
      <c r="K186" s="31"/>
    </row>
    <row r="187" spans="1:11">
      <c r="A187" s="29"/>
      <c r="B187" s="29"/>
      <c r="C187" s="30"/>
      <c r="G187" s="29"/>
      <c r="J187" s="38"/>
      <c r="K187" s="31"/>
    </row>
    <row r="188" spans="1:11">
      <c r="A188" s="29"/>
      <c r="B188" s="29"/>
      <c r="C188" s="30"/>
      <c r="G188" s="29"/>
      <c r="J188" s="38"/>
      <c r="K188" s="31"/>
    </row>
    <row r="189" spans="1:11">
      <c r="A189" s="29"/>
      <c r="B189" s="29"/>
      <c r="C189" s="30"/>
      <c r="G189" s="29"/>
      <c r="J189" s="38"/>
      <c r="K189" s="31"/>
    </row>
    <row r="190" spans="1:11">
      <c r="A190" s="29"/>
      <c r="B190" s="29"/>
      <c r="C190" s="30"/>
      <c r="G190" s="29"/>
      <c r="J190" s="38"/>
      <c r="K190" s="31"/>
    </row>
    <row r="191" spans="1:11">
      <c r="A191" s="29"/>
      <c r="B191" s="32"/>
      <c r="C191" s="33"/>
      <c r="D191" s="34"/>
      <c r="E191" s="35"/>
      <c r="G191" s="35"/>
      <c r="H191" s="35"/>
      <c r="J191" s="38"/>
      <c r="K191" s="36"/>
    </row>
    <row r="192" spans="1:11">
      <c r="A192" s="29"/>
      <c r="B192" s="32"/>
      <c r="C192" s="33"/>
      <c r="D192" s="34"/>
      <c r="E192" s="35"/>
      <c r="G192" s="35"/>
      <c r="H192" s="35"/>
      <c r="J192" s="38"/>
      <c r="K192" s="36"/>
    </row>
    <row r="193" spans="10:11">
      <c r="J193" s="38"/>
      <c r="K193" s="19">
        <f>SUM(K2:K192)</f>
        <v>2211771.54</v>
      </c>
    </row>
    <row r="194" spans="10:11">
      <c r="J194" s="38"/>
      <c r="K194" s="48"/>
    </row>
    <row r="195" spans="10:11">
      <c r="J195" s="38"/>
    </row>
    <row r="196" spans="10:11">
      <c r="J196" s="38"/>
    </row>
    <row r="197" spans="10:11">
      <c r="J197" s="38"/>
    </row>
    <row r="198" spans="10:11">
      <c r="J198" s="38"/>
    </row>
    <row r="199" spans="10:11">
      <c r="J199" s="38"/>
    </row>
    <row r="200" spans="10:11">
      <c r="J200" s="38"/>
    </row>
    <row r="201" spans="10:11">
      <c r="J201" s="38"/>
    </row>
    <row r="202" spans="10:11">
      <c r="J202" s="38"/>
    </row>
    <row r="203" spans="10:11">
      <c r="J203" s="38"/>
    </row>
    <row r="204" spans="10:11">
      <c r="J204" s="38"/>
    </row>
    <row r="205" spans="10:11">
      <c r="J205" s="38"/>
    </row>
    <row r="206" spans="10:11">
      <c r="J206" s="38"/>
    </row>
    <row r="207" spans="10:11">
      <c r="J207" s="38"/>
    </row>
    <row r="208" spans="10:11">
      <c r="J208" s="38"/>
    </row>
    <row r="209" spans="10:10">
      <c r="J209" s="38"/>
    </row>
    <row r="210" spans="10:10">
      <c r="J210" s="38"/>
    </row>
    <row r="211" spans="10:10">
      <c r="J211" s="38"/>
    </row>
    <row r="212" spans="10:10">
      <c r="J212" s="38"/>
    </row>
    <row r="213" spans="10:10">
      <c r="J213" s="38"/>
    </row>
    <row r="214" spans="10:10">
      <c r="J214" s="38"/>
    </row>
    <row r="215" spans="10:10">
      <c r="J215" s="38"/>
    </row>
    <row r="216" spans="10:10">
      <c r="J216" s="38"/>
    </row>
    <row r="217" spans="10:10">
      <c r="J217" s="38"/>
    </row>
    <row r="218" spans="10:10">
      <c r="J218" s="38"/>
    </row>
    <row r="219" spans="10:10">
      <c r="J219" s="38"/>
    </row>
    <row r="220" spans="10:10">
      <c r="J220" s="38"/>
    </row>
    <row r="221" spans="10:10">
      <c r="J221" s="38"/>
    </row>
    <row r="222" spans="10:10">
      <c r="J222" s="38"/>
    </row>
    <row r="223" spans="10:10">
      <c r="J223" s="38"/>
    </row>
    <row r="224" spans="10:10">
      <c r="J224" s="38"/>
    </row>
    <row r="225" spans="10:10">
      <c r="J225" s="38"/>
    </row>
    <row r="226" spans="10:10">
      <c r="J226" s="38"/>
    </row>
    <row r="227" spans="10:10">
      <c r="J227" s="38"/>
    </row>
    <row r="228" spans="10:10">
      <c r="J228" s="38"/>
    </row>
    <row r="229" spans="10:10">
      <c r="J229" s="38"/>
    </row>
    <row r="230" spans="10:10">
      <c r="J230" s="38"/>
    </row>
    <row r="231" spans="10:10">
      <c r="J231" s="38"/>
    </row>
    <row r="232" spans="10:10">
      <c r="J232" s="38"/>
    </row>
    <row r="233" spans="10:10">
      <c r="J233" s="38"/>
    </row>
    <row r="234" spans="10:10">
      <c r="J234" s="38"/>
    </row>
    <row r="235" spans="10:10">
      <c r="J235" s="38"/>
    </row>
    <row r="236" spans="10:10">
      <c r="J236" s="38"/>
    </row>
    <row r="237" spans="10:10">
      <c r="J237" s="38"/>
    </row>
    <row r="238" spans="10:10">
      <c r="J238" s="38"/>
    </row>
    <row r="239" spans="10:10">
      <c r="J239" s="38"/>
    </row>
    <row r="240" spans="10:10">
      <c r="J240" s="38"/>
    </row>
    <row r="241" spans="10:10">
      <c r="J241" s="38"/>
    </row>
    <row r="242" spans="10:10">
      <c r="J242" s="38"/>
    </row>
    <row r="243" spans="10:10">
      <c r="J243" s="38"/>
    </row>
    <row r="244" spans="10:10">
      <c r="J244" s="38"/>
    </row>
    <row r="245" spans="10:10">
      <c r="J245" s="38"/>
    </row>
    <row r="246" spans="10:10">
      <c r="J246" s="38"/>
    </row>
    <row r="247" spans="10:10">
      <c r="J247" s="38"/>
    </row>
    <row r="248" spans="10:10">
      <c r="J248" s="38"/>
    </row>
    <row r="249" spans="10:10">
      <c r="J249" s="38"/>
    </row>
    <row r="250" spans="10:10">
      <c r="J250" s="38"/>
    </row>
    <row r="251" spans="10:10">
      <c r="J251" s="38"/>
    </row>
    <row r="252" spans="10:10">
      <c r="J252" s="38"/>
    </row>
    <row r="253" spans="10:10">
      <c r="J253" s="38"/>
    </row>
    <row r="254" spans="10:10">
      <c r="J254" s="38"/>
    </row>
    <row r="255" spans="10:10">
      <c r="J255" s="38"/>
    </row>
    <row r="256" spans="10:10">
      <c r="J256" s="38"/>
    </row>
    <row r="257" spans="10:10">
      <c r="J257" s="38"/>
    </row>
    <row r="258" spans="10:10">
      <c r="J258" s="38"/>
    </row>
    <row r="259" spans="10:10">
      <c r="J259" s="38"/>
    </row>
    <row r="260" spans="10:10">
      <c r="J260" s="38"/>
    </row>
    <row r="261" spans="10:10">
      <c r="J261" s="38"/>
    </row>
    <row r="262" spans="10:10">
      <c r="J262" s="38"/>
    </row>
    <row r="263" spans="10:10">
      <c r="J263" s="38"/>
    </row>
    <row r="264" spans="10:10">
      <c r="J264" s="38"/>
    </row>
    <row r="265" spans="10:10">
      <c r="J265" s="38"/>
    </row>
    <row r="266" spans="10:10">
      <c r="J266" s="38"/>
    </row>
    <row r="267" spans="10:10">
      <c r="J267" s="38"/>
    </row>
    <row r="268" spans="10:10">
      <c r="J268" s="38"/>
    </row>
    <row r="269" spans="10:10">
      <c r="J269" s="38"/>
    </row>
    <row r="270" spans="10:10">
      <c r="J270" s="38"/>
    </row>
    <row r="271" spans="10:10">
      <c r="J271" s="38"/>
    </row>
    <row r="272" spans="10:10">
      <c r="J272" s="38"/>
    </row>
    <row r="273" spans="10:10">
      <c r="J273" s="38"/>
    </row>
    <row r="274" spans="10:10">
      <c r="J274" s="38"/>
    </row>
    <row r="275" spans="10:10">
      <c r="J275" s="38"/>
    </row>
    <row r="276" spans="10:10">
      <c r="J276" s="38"/>
    </row>
    <row r="277" spans="10:10">
      <c r="J277" s="38"/>
    </row>
    <row r="278" spans="10:10">
      <c r="J278" s="38"/>
    </row>
    <row r="279" spans="10:10">
      <c r="J279" s="38"/>
    </row>
    <row r="280" spans="10:10">
      <c r="J280" s="38"/>
    </row>
    <row r="281" spans="10:10">
      <c r="J281" s="38"/>
    </row>
    <row r="282" spans="10:10">
      <c r="J282" s="38"/>
    </row>
    <row r="283" spans="10:10">
      <c r="J283" s="38"/>
    </row>
    <row r="284" spans="10:10">
      <c r="J284" s="38"/>
    </row>
    <row r="285" spans="10:10">
      <c r="J285" s="38"/>
    </row>
    <row r="286" spans="10:10">
      <c r="J286" s="38"/>
    </row>
    <row r="287" spans="10:10">
      <c r="J287" s="38"/>
    </row>
    <row r="288" spans="10:10">
      <c r="J288" s="38"/>
    </row>
    <row r="289" spans="10:10">
      <c r="J289" s="38"/>
    </row>
    <row r="290" spans="10:10">
      <c r="J290" s="38"/>
    </row>
    <row r="291" spans="10:10">
      <c r="J291" s="38"/>
    </row>
    <row r="292" spans="10:10">
      <c r="J292" s="38"/>
    </row>
    <row r="293" spans="10:10">
      <c r="J293" s="38"/>
    </row>
    <row r="294" spans="10:10">
      <c r="J294" s="38"/>
    </row>
    <row r="295" spans="10:10">
      <c r="J295" s="38"/>
    </row>
    <row r="296" spans="10:10">
      <c r="J296" s="38"/>
    </row>
    <row r="297" spans="10:10">
      <c r="J297" s="38"/>
    </row>
    <row r="298" spans="10:10">
      <c r="J298" s="38"/>
    </row>
    <row r="299" spans="10:10">
      <c r="J299" s="38"/>
    </row>
    <row r="300" spans="10:10">
      <c r="J300" s="38"/>
    </row>
    <row r="301" spans="10:10">
      <c r="J301" s="38"/>
    </row>
    <row r="302" spans="10:10">
      <c r="J302" s="38"/>
    </row>
    <row r="303" spans="10:10">
      <c r="J303" s="38"/>
    </row>
    <row r="304" spans="10:10">
      <c r="J304" s="38"/>
    </row>
    <row r="305" spans="10:10">
      <c r="J305" s="38"/>
    </row>
    <row r="306" spans="10:10">
      <c r="J306" s="38"/>
    </row>
    <row r="307" spans="10:10">
      <c r="J307" s="38"/>
    </row>
    <row r="308" spans="10:10">
      <c r="J308" s="38"/>
    </row>
    <row r="309" spans="10:10">
      <c r="J309" s="38"/>
    </row>
    <row r="310" spans="10:10">
      <c r="J310" s="38"/>
    </row>
    <row r="311" spans="10:10">
      <c r="J311" s="38"/>
    </row>
    <row r="312" spans="10:10">
      <c r="J312" s="38"/>
    </row>
    <row r="313" spans="10:10">
      <c r="J313" s="38"/>
    </row>
    <row r="314" spans="10:10">
      <c r="J314" s="38"/>
    </row>
    <row r="315" spans="10:10">
      <c r="J315" s="38"/>
    </row>
    <row r="316" spans="10:10">
      <c r="J316" s="38"/>
    </row>
    <row r="317" spans="10:10">
      <c r="J317" s="38"/>
    </row>
    <row r="318" spans="10:10">
      <c r="J318" s="38"/>
    </row>
    <row r="319" spans="10:10">
      <c r="J319" s="38"/>
    </row>
    <row r="320" spans="10:10">
      <c r="J320" s="38"/>
    </row>
    <row r="321" spans="10:10">
      <c r="J321" s="38"/>
    </row>
    <row r="322" spans="10:10">
      <c r="J322" s="38"/>
    </row>
    <row r="323" spans="10:10">
      <c r="J323" s="38"/>
    </row>
    <row r="324" spans="10:10">
      <c r="J324" s="38"/>
    </row>
    <row r="325" spans="10:10">
      <c r="J325" s="38"/>
    </row>
    <row r="326" spans="10:10">
      <c r="J326" s="38"/>
    </row>
    <row r="327" spans="10:10">
      <c r="J327" s="38"/>
    </row>
    <row r="328" spans="10:10">
      <c r="J328" s="38"/>
    </row>
    <row r="329" spans="10:10">
      <c r="J329" s="38"/>
    </row>
    <row r="330" spans="10:10">
      <c r="J330" s="38"/>
    </row>
    <row r="331" spans="10:10">
      <c r="J331" s="38"/>
    </row>
    <row r="332" spans="10:10">
      <c r="J332" s="38"/>
    </row>
    <row r="333" spans="10:10">
      <c r="J333" s="38"/>
    </row>
    <row r="334" spans="10:10">
      <c r="J334" s="38"/>
    </row>
    <row r="335" spans="10:10">
      <c r="J335" s="38"/>
    </row>
    <row r="336" spans="10:10">
      <c r="J336" s="38"/>
    </row>
    <row r="337" spans="10:10">
      <c r="J337" s="38"/>
    </row>
    <row r="338" spans="10:10">
      <c r="J338" s="38"/>
    </row>
    <row r="339" spans="10:10">
      <c r="J339" s="38"/>
    </row>
    <row r="340" spans="10:10">
      <c r="J340" s="38"/>
    </row>
    <row r="341" spans="10:10">
      <c r="J341" s="38"/>
    </row>
    <row r="342" spans="10:10">
      <c r="J342" s="38"/>
    </row>
    <row r="343" spans="10:10">
      <c r="J343" s="38"/>
    </row>
    <row r="344" spans="10:10">
      <c r="J344" s="38"/>
    </row>
    <row r="345" spans="10:10">
      <c r="J345" s="38"/>
    </row>
    <row r="346" spans="10:10">
      <c r="J346" s="38"/>
    </row>
    <row r="347" spans="10:10">
      <c r="J347" s="38"/>
    </row>
    <row r="348" spans="10:10">
      <c r="J348" s="38"/>
    </row>
    <row r="349" spans="10:10">
      <c r="J349" s="38"/>
    </row>
    <row r="350" spans="10:10">
      <c r="J350" s="38"/>
    </row>
    <row r="351" spans="10:10">
      <c r="J351" s="38"/>
    </row>
    <row r="352" spans="10:10">
      <c r="J352" s="38"/>
    </row>
    <row r="353" spans="10:10">
      <c r="J353" s="38"/>
    </row>
    <row r="354" spans="10:10">
      <c r="J354" s="38"/>
    </row>
    <row r="355" spans="10:10">
      <c r="J355" s="38"/>
    </row>
    <row r="356" spans="10:10">
      <c r="J356" s="38"/>
    </row>
    <row r="357" spans="10:10">
      <c r="J357" s="38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1617 Ljekovi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PHP</cp:lastModifiedBy>
  <cp:lastPrinted>2017-04-26T09:40:43Z</cp:lastPrinted>
  <dcterms:created xsi:type="dcterms:W3CDTF">2013-08-09T07:35:03Z</dcterms:created>
  <dcterms:modified xsi:type="dcterms:W3CDTF">2017-11-27T11:35:13Z</dcterms:modified>
</cp:coreProperties>
</file>