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318 vakcine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<sst xmlns="http://schemas.openxmlformats.org/spreadsheetml/2006/main" count="129" uniqueCount="70">
  <si>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</si>
  <si>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</si>
  <si>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</si>
  <si>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</si>
  <si>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</si>
  <si>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</si>
  <si>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</si>
  <si>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</si>
  <si>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</si>
  <si>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</si>
  <si>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Procjenjena vrijednost</t>
  </si>
  <si>
    <t>J06BB04</t>
  </si>
  <si>
    <t xml:space="preserve">Hiperimuni globulin protiv hepatitisa B    </t>
  </si>
  <si>
    <t>J06BB05</t>
  </si>
  <si>
    <t>Antirabični hiperimuni gamaglobulin</t>
  </si>
  <si>
    <t>J07AH03</t>
  </si>
  <si>
    <t>J07AL02</t>
  </si>
  <si>
    <t>J07AM01</t>
  </si>
  <si>
    <t>J07AM51</t>
  </si>
  <si>
    <t>J07AN01</t>
  </si>
  <si>
    <t>J07BC01</t>
  </si>
  <si>
    <t>J07BC02</t>
  </si>
  <si>
    <t>J07BD52</t>
  </si>
  <si>
    <t>J07BF03</t>
  </si>
  <si>
    <t>J07BF04</t>
  </si>
  <si>
    <t>J07BL01</t>
  </si>
  <si>
    <t>J07CA06</t>
  </si>
  <si>
    <t>V04CF01</t>
  </si>
  <si>
    <t>Tuberkulin (PPD)</t>
  </si>
  <si>
    <t>i.j.</t>
  </si>
  <si>
    <t>doza</t>
  </si>
  <si>
    <t>oblik lijeka</t>
  </si>
  <si>
    <t>prašak za injekciju</t>
  </si>
  <si>
    <t>injekcija</t>
  </si>
  <si>
    <t xml:space="preserve">suspenzija za injekciju </t>
  </si>
  <si>
    <t>ampule</t>
  </si>
  <si>
    <t>suspenzija za injekciju u napunjenom špricu</t>
  </si>
  <si>
    <t>prašak i rastvarač za injekciju</t>
  </si>
  <si>
    <t>rastvor za injekciju</t>
  </si>
  <si>
    <t>oralna suspenzija</t>
  </si>
  <si>
    <t>Pakovanje</t>
  </si>
  <si>
    <t>pojedinačne bočice 2 ml</t>
  </si>
  <si>
    <t>pojedinačne bočice 1, 2, i 5 ml</t>
  </si>
  <si>
    <t>pojedinačne doze</t>
  </si>
  <si>
    <t xml:space="preserve">pojedinačne doze </t>
  </si>
  <si>
    <t xml:space="preserve">višedozni </t>
  </si>
  <si>
    <t>višedozni</t>
  </si>
  <si>
    <t>višedozne</t>
  </si>
  <si>
    <t>Ponuđač</t>
  </si>
  <si>
    <t>tender</t>
  </si>
  <si>
    <t>0318</t>
  </si>
  <si>
    <t>ukupno:</t>
  </si>
  <si>
    <t>Vakcina protiv meningokoka polisaharidna A+C</t>
  </si>
  <si>
    <t>Vakcina protiv pneumokoka konjugovana, za upotrebu kod odojčadi, djece, adolescenata i odraslih starijih od 18 godina</t>
  </si>
  <si>
    <t>Vakcina protiv tetanusa TT</t>
  </si>
  <si>
    <t>Vakcina protiv difterije i tetanusa (dT-pro adultis)</t>
  </si>
  <si>
    <t>Vakcina protiv difterije i tetanusa (DT) za djecu</t>
  </si>
  <si>
    <t>Vakcina protiv tuberkuloze(BCG)</t>
  </si>
  <si>
    <t>Vakcina protiv hepatitisa B za djecu</t>
  </si>
  <si>
    <t>Vakcina protiv hepatitisa B za odrasle</t>
  </si>
  <si>
    <t>Vakcina protiv hepatitisa A za odrasle</t>
  </si>
  <si>
    <t>Vakcina protiv morbila, rubele i parotitisa (MMR)</t>
  </si>
  <si>
    <t>Rastvarač za vakcina protiv morbila, rubele i parotitisa</t>
  </si>
  <si>
    <t>Vakcina protiv poliomijelitisa, trovalentna (inaktivisani cijeli virusi polimijelitisa-IPV)</t>
  </si>
  <si>
    <t xml:space="preserve">Vakcina protiv dječije paralize, živa, oralna, bivalentna- bOPV </t>
  </si>
  <si>
    <t>Vakcina protiv žute groznice, živa atenuirana</t>
  </si>
  <si>
    <t>J07BG01</t>
  </si>
  <si>
    <t>Vakcina protiv bjesnila,inaktivisana,cjelovirusna</t>
  </si>
  <si>
    <t>Vakcina protiv Hemofilusa B, Di-Te-Per, poliomielitisa</t>
  </si>
  <si>
    <t>kom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</si>
</sst>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4" fontId="45" fillId="0" borderId="10" xfId="0" applyNumberFormat="1" applyFont="1" applyFill="1" applyBorder="1" applyAlignment="1">
      <alignment/>
    </xf>
    <xf numFmtId="4" fontId="45" fillId="0" borderId="10" xfId="59" applyNumberFormat="1" applyFont="1" applyFill="1" applyBorder="1">
      <alignment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1" fontId="3" fillId="0" borderId="10" xfId="63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vertical="top"/>
    </xf>
    <xf numFmtId="3" fontId="45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46" fillId="0" borderId="12" xfId="0" applyFont="1" applyBorder="1" applyAlignment="1">
      <alignment wrapText="1"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57" applyFont="1" applyFill="1" applyBorder="1">
      <alignment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193" fontId="4" fillId="0" borderId="10" xfId="63" applyNumberFormat="1" applyFont="1" applyFill="1" applyBorder="1" applyAlignment="1">
      <alignment horizontal="center" vertical="center" wrapText="1"/>
      <protection/>
    </xf>
    <xf numFmtId="193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3" fontId="4" fillId="0" borderId="10" xfId="63" applyNumberFormat="1" applyFont="1" applyFill="1" applyBorder="1" applyAlignment="1">
      <alignment horizontal="center" vertical="center" wrapText="1"/>
      <protection/>
    </xf>
    <xf numFmtId="3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PageLayoutView="0" workbookViewId="0" topLeftCell="A1">
      <selection activeCell="O13" sqref="O13:O14"/>
    </sheetView>
  </sheetViews>
  <sheetFormatPr defaultColWidth="9.140625" defaultRowHeight="15"/>
  <cols>
    <col min="1" max="2" width="9.140625" style="1" customWidth="1"/>
    <col min="3" max="3" width="55.7109375" style="1" customWidth="1"/>
    <col min="4" max="4" width="26.57421875" style="1" customWidth="1"/>
    <col min="5" max="5" width="17.7109375" style="1" customWidth="1"/>
    <col min="6" max="6" width="20.28125" style="31" customWidth="1"/>
    <col min="7" max="7" width="39.00390625" style="1" customWidth="1"/>
    <col min="8" max="8" width="13.00390625" style="1" customWidth="1"/>
    <col min="9" max="11" width="9.140625" style="1" customWidth="1"/>
    <col min="12" max="12" width="9.00390625" style="1" customWidth="1"/>
    <col min="13" max="13" width="12.421875" style="1" customWidth="1"/>
    <col min="14" max="16384" width="9.140625" style="1" customWidth="1"/>
  </cols>
  <sheetData>
    <row r="1" spans="1:15" ht="15">
      <c r="A1" s="4" t="s">
        <v>0</v>
      </c>
      <c r="B1" s="5" t="s">
        <v>1</v>
      </c>
      <c r="C1" s="6" t="s">
        <v>2</v>
      </c>
      <c r="D1" s="4" t="s">
        <v>3</v>
      </c>
      <c r="E1" s="4" t="s">
        <v>4</v>
      </c>
      <c r="F1" s="7" t="s">
        <v>31</v>
      </c>
      <c r="G1" s="7" t="s">
        <v>40</v>
      </c>
      <c r="H1" s="4" t="s">
        <v>5</v>
      </c>
      <c r="I1" s="8" t="s">
        <v>6</v>
      </c>
      <c r="J1" s="9" t="s">
        <v>7</v>
      </c>
      <c r="K1" s="10" t="s">
        <v>8</v>
      </c>
      <c r="L1" s="10" t="s">
        <v>9</v>
      </c>
      <c r="M1" s="10" t="s">
        <v>10</v>
      </c>
      <c r="N1" s="4" t="s">
        <v>48</v>
      </c>
      <c r="O1" s="11" t="s">
        <v>49</v>
      </c>
    </row>
    <row r="2" spans="1:15" ht="42" customHeight="1">
      <c r="A2" s="12">
        <v>1</v>
      </c>
      <c r="B2" s="32" t="s">
        <v>11</v>
      </c>
      <c r="C2" s="33" t="s">
        <v>12</v>
      </c>
      <c r="D2" s="14"/>
      <c r="E2" s="15"/>
      <c r="F2" s="33" t="s">
        <v>32</v>
      </c>
      <c r="G2" s="39" t="s">
        <v>41</v>
      </c>
      <c r="H2" s="41" t="s">
        <v>29</v>
      </c>
      <c r="I2" s="43">
        <v>30000</v>
      </c>
      <c r="J2" s="19"/>
      <c r="K2" s="20"/>
      <c r="L2" s="20"/>
      <c r="M2" s="20">
        <v>9300</v>
      </c>
      <c r="N2" s="21"/>
      <c r="O2" s="22" t="s">
        <v>50</v>
      </c>
    </row>
    <row r="3" spans="1:15" ht="32.25" customHeight="1">
      <c r="A3" s="23">
        <v>2</v>
      </c>
      <c r="B3" s="32" t="s">
        <v>13</v>
      </c>
      <c r="C3" s="33" t="s">
        <v>14</v>
      </c>
      <c r="D3" s="14"/>
      <c r="E3" s="15"/>
      <c r="F3" s="33" t="s">
        <v>33</v>
      </c>
      <c r="G3" s="39" t="s">
        <v>42</v>
      </c>
      <c r="H3" s="41" t="s">
        <v>29</v>
      </c>
      <c r="I3" s="43">
        <v>190000</v>
      </c>
      <c r="J3" s="19"/>
      <c r="K3" s="20"/>
      <c r="L3" s="20"/>
      <c r="M3" s="20">
        <v>54149.99999999999</v>
      </c>
      <c r="N3" s="21"/>
      <c r="O3" s="22" t="s">
        <v>50</v>
      </c>
    </row>
    <row r="4" spans="1:15" ht="40.5" customHeight="1">
      <c r="A4" s="12">
        <v>3</v>
      </c>
      <c r="B4" s="34" t="s">
        <v>15</v>
      </c>
      <c r="C4" s="33" t="s">
        <v>52</v>
      </c>
      <c r="D4" s="14"/>
      <c r="E4" s="24"/>
      <c r="F4" s="33" t="s">
        <v>34</v>
      </c>
      <c r="G4" s="39" t="s">
        <v>43</v>
      </c>
      <c r="H4" s="41" t="s">
        <v>30</v>
      </c>
      <c r="I4" s="43">
        <v>200</v>
      </c>
      <c r="J4" s="19"/>
      <c r="K4" s="20"/>
      <c r="L4" s="20"/>
      <c r="M4" s="20">
        <v>1800</v>
      </c>
      <c r="N4" s="21"/>
      <c r="O4" s="22" t="s">
        <v>50</v>
      </c>
    </row>
    <row r="5" spans="1:15" ht="25.5">
      <c r="A5" s="23">
        <v>4</v>
      </c>
      <c r="B5" s="34" t="s">
        <v>16</v>
      </c>
      <c r="C5" s="33" t="s">
        <v>53</v>
      </c>
      <c r="D5" s="25"/>
      <c r="E5" s="15"/>
      <c r="F5" s="33" t="s">
        <v>34</v>
      </c>
      <c r="G5" s="39" t="s">
        <v>43</v>
      </c>
      <c r="H5" s="41" t="s">
        <v>30</v>
      </c>
      <c r="I5" s="43">
        <v>250</v>
      </c>
      <c r="J5" s="19"/>
      <c r="K5" s="20"/>
      <c r="L5" s="20"/>
      <c r="M5" s="20">
        <v>13575</v>
      </c>
      <c r="N5" s="21"/>
      <c r="O5" s="22" t="s">
        <v>50</v>
      </c>
    </row>
    <row r="6" spans="1:15" ht="30" customHeight="1">
      <c r="A6" s="12">
        <v>5</v>
      </c>
      <c r="B6" s="32" t="s">
        <v>17</v>
      </c>
      <c r="C6" s="33" t="s">
        <v>54</v>
      </c>
      <c r="D6" s="25"/>
      <c r="E6" s="15"/>
      <c r="F6" s="33" t="s">
        <v>35</v>
      </c>
      <c r="G6" s="39" t="s">
        <v>44</v>
      </c>
      <c r="H6" s="41" t="s">
        <v>30</v>
      </c>
      <c r="I6" s="43">
        <v>20000</v>
      </c>
      <c r="J6" s="26"/>
      <c r="K6" s="20"/>
      <c r="L6" s="20"/>
      <c r="M6" s="20">
        <v>28200</v>
      </c>
      <c r="N6" s="21"/>
      <c r="O6" s="22" t="s">
        <v>50</v>
      </c>
    </row>
    <row r="7" spans="1:15" ht="15">
      <c r="A7" s="23">
        <v>6</v>
      </c>
      <c r="B7" s="32" t="s">
        <v>18</v>
      </c>
      <c r="C7" s="33" t="s">
        <v>55</v>
      </c>
      <c r="D7" s="25"/>
      <c r="E7" s="15"/>
      <c r="F7" s="33" t="s">
        <v>35</v>
      </c>
      <c r="G7" s="39" t="s">
        <v>45</v>
      </c>
      <c r="H7" s="41" t="s">
        <v>30</v>
      </c>
      <c r="I7" s="43">
        <v>17000</v>
      </c>
      <c r="J7" s="26"/>
      <c r="K7" s="20"/>
      <c r="L7" s="20"/>
      <c r="M7" s="20">
        <v>14790</v>
      </c>
      <c r="N7" s="21"/>
      <c r="O7" s="22" t="s">
        <v>50</v>
      </c>
    </row>
    <row r="8" spans="1:15" ht="15">
      <c r="A8" s="12">
        <v>7</v>
      </c>
      <c r="B8" s="32" t="s">
        <v>18</v>
      </c>
      <c r="C8" s="33" t="s">
        <v>56</v>
      </c>
      <c r="D8" s="25"/>
      <c r="E8" s="15"/>
      <c r="F8" s="33" t="s">
        <v>35</v>
      </c>
      <c r="G8" s="39" t="s">
        <v>45</v>
      </c>
      <c r="H8" s="41" t="s">
        <v>30</v>
      </c>
      <c r="I8" s="43">
        <v>10000</v>
      </c>
      <c r="J8" s="27"/>
      <c r="K8" s="20"/>
      <c r="L8" s="20"/>
      <c r="M8" s="20">
        <v>8700</v>
      </c>
      <c r="N8" s="21"/>
      <c r="O8" s="22" t="s">
        <v>50</v>
      </c>
    </row>
    <row r="9" spans="1:15" ht="15">
      <c r="A9" s="23">
        <v>8</v>
      </c>
      <c r="B9" s="32" t="s">
        <v>19</v>
      </c>
      <c r="C9" s="33" t="s">
        <v>57</v>
      </c>
      <c r="D9" s="25"/>
      <c r="E9" s="15"/>
      <c r="F9" s="33" t="s">
        <v>35</v>
      </c>
      <c r="G9" s="39" t="s">
        <v>46</v>
      </c>
      <c r="H9" s="41" t="s">
        <v>30</v>
      </c>
      <c r="I9" s="43">
        <v>18000</v>
      </c>
      <c r="J9" s="19"/>
      <c r="K9" s="20"/>
      <c r="L9" s="20"/>
      <c r="M9" s="20">
        <v>9180</v>
      </c>
      <c r="N9" s="21"/>
      <c r="O9" s="22" t="s">
        <v>50</v>
      </c>
    </row>
    <row r="10" spans="1:15" ht="23.25" customHeight="1">
      <c r="A10" s="12">
        <v>9</v>
      </c>
      <c r="B10" s="32" t="s">
        <v>20</v>
      </c>
      <c r="C10" s="33" t="s">
        <v>58</v>
      </c>
      <c r="D10" s="25"/>
      <c r="E10" s="15"/>
      <c r="F10" s="33" t="s">
        <v>36</v>
      </c>
      <c r="G10" s="39" t="s">
        <v>43</v>
      </c>
      <c r="H10" s="41" t="s">
        <v>30</v>
      </c>
      <c r="I10" s="43">
        <v>22000</v>
      </c>
      <c r="J10" s="19"/>
      <c r="K10" s="20"/>
      <c r="L10" s="20"/>
      <c r="M10" s="20">
        <v>89760</v>
      </c>
      <c r="N10" s="21"/>
      <c r="O10" s="22" t="s">
        <v>50</v>
      </c>
    </row>
    <row r="11" spans="1:15" ht="21.75" customHeight="1">
      <c r="A11" s="23">
        <v>10</v>
      </c>
      <c r="B11" s="32" t="s">
        <v>20</v>
      </c>
      <c r="C11" s="33" t="s">
        <v>59</v>
      </c>
      <c r="D11" s="25"/>
      <c r="E11" s="15"/>
      <c r="F11" s="33" t="s">
        <v>36</v>
      </c>
      <c r="G11" s="39" t="s">
        <v>43</v>
      </c>
      <c r="H11" s="41" t="s">
        <v>30</v>
      </c>
      <c r="I11" s="43">
        <v>1000</v>
      </c>
      <c r="J11" s="19"/>
      <c r="K11" s="20"/>
      <c r="L11" s="20"/>
      <c r="M11" s="20">
        <v>6380</v>
      </c>
      <c r="N11" s="21"/>
      <c r="O11" s="22" t="s">
        <v>50</v>
      </c>
    </row>
    <row r="12" spans="1:15" ht="21" customHeight="1">
      <c r="A12" s="12">
        <v>11</v>
      </c>
      <c r="B12" s="32" t="s">
        <v>21</v>
      </c>
      <c r="C12" s="33" t="s">
        <v>60</v>
      </c>
      <c r="D12" s="25"/>
      <c r="E12" s="15"/>
      <c r="F12" s="33" t="s">
        <v>36</v>
      </c>
      <c r="G12" s="39" t="s">
        <v>44</v>
      </c>
      <c r="H12" s="41" t="s">
        <v>30</v>
      </c>
      <c r="I12" s="43">
        <v>150</v>
      </c>
      <c r="J12" s="19"/>
      <c r="K12" s="20"/>
      <c r="L12" s="20"/>
      <c r="M12" s="20">
        <v>3300</v>
      </c>
      <c r="N12" s="21"/>
      <c r="O12" s="22" t="s">
        <v>50</v>
      </c>
    </row>
    <row r="13" spans="1:15" ht="21.75" customHeight="1">
      <c r="A13" s="51">
        <v>12</v>
      </c>
      <c r="B13" s="45" t="s">
        <v>22</v>
      </c>
      <c r="C13" s="33" t="s">
        <v>61</v>
      </c>
      <c r="D13" s="25"/>
      <c r="E13" s="15"/>
      <c r="F13" s="33" t="s">
        <v>37</v>
      </c>
      <c r="G13" s="39" t="s">
        <v>44</v>
      </c>
      <c r="H13" s="41" t="s">
        <v>30</v>
      </c>
      <c r="I13" s="43">
        <v>15000</v>
      </c>
      <c r="J13" s="19"/>
      <c r="K13" s="20"/>
      <c r="L13" s="20"/>
      <c r="M13" s="47">
        <v>95250</v>
      </c>
      <c r="N13" s="21"/>
      <c r="O13" s="49" t="s">
        <v>50</v>
      </c>
    </row>
    <row r="14" spans="1:15" ht="20.25" customHeight="1">
      <c r="A14" s="52"/>
      <c r="B14" s="46"/>
      <c r="C14" s="33" t="s">
        <v>62</v>
      </c>
      <c r="D14" s="25"/>
      <c r="E14" s="15"/>
      <c r="F14" s="33" t="s">
        <v>33</v>
      </c>
      <c r="G14" s="39" t="s">
        <v>44</v>
      </c>
      <c r="H14" s="41" t="s">
        <v>69</v>
      </c>
      <c r="I14" s="43">
        <v>1000</v>
      </c>
      <c r="J14" s="19"/>
      <c r="K14" s="20"/>
      <c r="L14" s="20"/>
      <c r="M14" s="48"/>
      <c r="N14" s="21"/>
      <c r="O14" s="50"/>
    </row>
    <row r="15" spans="1:15" ht="25.5">
      <c r="A15" s="23">
        <v>13</v>
      </c>
      <c r="B15" s="32" t="s">
        <v>23</v>
      </c>
      <c r="C15" s="33" t="s">
        <v>63</v>
      </c>
      <c r="D15" s="25"/>
      <c r="E15" s="15"/>
      <c r="F15" s="33" t="s">
        <v>38</v>
      </c>
      <c r="G15" s="39" t="s">
        <v>44</v>
      </c>
      <c r="H15" s="41" t="s">
        <v>30</v>
      </c>
      <c r="I15" s="43">
        <v>220</v>
      </c>
      <c r="J15" s="19"/>
      <c r="K15" s="20"/>
      <c r="L15" s="20"/>
      <c r="M15" s="20">
        <v>1185.8</v>
      </c>
      <c r="N15" s="21"/>
      <c r="O15" s="22" t="s">
        <v>50</v>
      </c>
    </row>
    <row r="16" spans="1:15" ht="15">
      <c r="A16" s="12">
        <v>14</v>
      </c>
      <c r="B16" s="32" t="s">
        <v>24</v>
      </c>
      <c r="C16" s="33" t="s">
        <v>64</v>
      </c>
      <c r="D16" s="25"/>
      <c r="E16" s="15"/>
      <c r="F16" s="33" t="s">
        <v>39</v>
      </c>
      <c r="G16" s="39" t="s">
        <v>47</v>
      </c>
      <c r="H16" s="41" t="s">
        <v>30</v>
      </c>
      <c r="I16" s="43">
        <v>18000</v>
      </c>
      <c r="J16" s="19"/>
      <c r="K16" s="20"/>
      <c r="L16" s="20"/>
      <c r="M16" s="20">
        <v>27000</v>
      </c>
      <c r="N16" s="21"/>
      <c r="O16" s="22" t="s">
        <v>50</v>
      </c>
    </row>
    <row r="17" spans="1:15" ht="25.5">
      <c r="A17" s="23">
        <v>15</v>
      </c>
      <c r="B17" s="32" t="s">
        <v>25</v>
      </c>
      <c r="C17" s="33" t="s">
        <v>65</v>
      </c>
      <c r="D17" s="25"/>
      <c r="E17" s="15"/>
      <c r="F17" s="33" t="s">
        <v>37</v>
      </c>
      <c r="G17" s="39" t="s">
        <v>43</v>
      </c>
      <c r="H17" s="41" t="s">
        <v>30</v>
      </c>
      <c r="I17" s="43">
        <v>400</v>
      </c>
      <c r="J17" s="19"/>
      <c r="K17" s="20"/>
      <c r="L17" s="20"/>
      <c r="M17" s="20">
        <v>10840</v>
      </c>
      <c r="N17" s="21"/>
      <c r="O17" s="22" t="s">
        <v>50</v>
      </c>
    </row>
    <row r="18" spans="1:15" ht="25.5">
      <c r="A18" s="12">
        <v>16</v>
      </c>
      <c r="B18" s="35" t="s">
        <v>66</v>
      </c>
      <c r="C18" s="36" t="s">
        <v>67</v>
      </c>
      <c r="D18" s="25"/>
      <c r="E18" s="15"/>
      <c r="F18" s="33" t="s">
        <v>37</v>
      </c>
      <c r="G18" s="39" t="s">
        <v>43</v>
      </c>
      <c r="H18" s="42" t="s">
        <v>30</v>
      </c>
      <c r="I18" s="44">
        <v>600</v>
      </c>
      <c r="J18" s="19"/>
      <c r="K18" s="20"/>
      <c r="L18" s="20"/>
      <c r="M18" s="20">
        <v>7200</v>
      </c>
      <c r="N18" s="21"/>
      <c r="O18" s="22" t="s">
        <v>50</v>
      </c>
    </row>
    <row r="19" spans="1:15" ht="25.5">
      <c r="A19" s="23">
        <v>17</v>
      </c>
      <c r="B19" s="37" t="s">
        <v>26</v>
      </c>
      <c r="C19" s="38" t="s">
        <v>68</v>
      </c>
      <c r="D19" s="25"/>
      <c r="E19" s="15"/>
      <c r="F19" s="38" t="s">
        <v>36</v>
      </c>
      <c r="G19" s="40" t="s">
        <v>43</v>
      </c>
      <c r="H19" s="42" t="s">
        <v>30</v>
      </c>
      <c r="I19" s="44">
        <v>25000</v>
      </c>
      <c r="J19" s="19"/>
      <c r="K19" s="20"/>
      <c r="L19" s="20"/>
      <c r="M19" s="20">
        <v>453749.99999999994</v>
      </c>
      <c r="N19" s="21"/>
      <c r="O19" s="22" t="s">
        <v>50</v>
      </c>
    </row>
    <row r="20" spans="1:15" ht="31.5" customHeight="1">
      <c r="A20" s="12">
        <v>18</v>
      </c>
      <c r="B20" s="32" t="s">
        <v>27</v>
      </c>
      <c r="C20" s="33" t="s">
        <v>28</v>
      </c>
      <c r="D20" s="25"/>
      <c r="E20" s="15"/>
      <c r="F20" s="33" t="s">
        <v>38</v>
      </c>
      <c r="G20" s="39" t="s">
        <v>46</v>
      </c>
      <c r="H20" s="41" t="s">
        <v>30</v>
      </c>
      <c r="I20" s="43">
        <v>2000</v>
      </c>
      <c r="J20" s="19"/>
      <c r="K20" s="20"/>
      <c r="L20" s="20"/>
      <c r="M20" s="20">
        <v>1640</v>
      </c>
      <c r="N20" s="21"/>
      <c r="O20" s="22" t="s">
        <v>50</v>
      </c>
    </row>
    <row r="21" spans="1:15" ht="18" customHeight="1">
      <c r="A21" s="23"/>
      <c r="B21" s="13"/>
      <c r="C21" s="28"/>
      <c r="D21" s="25"/>
      <c r="E21" s="15"/>
      <c r="F21" s="17"/>
      <c r="G21" s="17"/>
      <c r="H21" s="16"/>
      <c r="I21" s="18"/>
      <c r="J21" s="19"/>
      <c r="K21" s="20"/>
      <c r="L21" s="20"/>
      <c r="M21" s="20"/>
      <c r="N21" s="21"/>
      <c r="O21" s="22" t="s">
        <v>50</v>
      </c>
    </row>
    <row r="22" spans="4:15" ht="15">
      <c r="D22" s="2"/>
      <c r="E22" s="2"/>
      <c r="F22" s="29"/>
      <c r="G22" s="2"/>
      <c r="H22" s="2"/>
      <c r="I22" s="2"/>
      <c r="J22" s="2"/>
      <c r="K22" s="2"/>
      <c r="L22" s="2" t="s">
        <v>51</v>
      </c>
      <c r="M22" s="3">
        <f>SUM(M2:M21)</f>
        <v>836000.7999999999</v>
      </c>
      <c r="N22" s="2"/>
      <c r="O22" s="2"/>
    </row>
    <row r="23" ht="15">
      <c r="F23" s="30"/>
    </row>
    <row r="24" ht="15">
      <c r="F24" s="30"/>
    </row>
    <row r="25" ht="15">
      <c r="F25" s="30"/>
    </row>
    <row r="26" ht="15">
      <c r="F26" s="30"/>
    </row>
    <row r="27" ht="15">
      <c r="F27" s="30"/>
    </row>
    <row r="28" ht="15">
      <c r="F28" s="30"/>
    </row>
    <row r="29" ht="15">
      <c r="F29" s="30"/>
    </row>
    <row r="30" ht="15">
      <c r="F30" s="30"/>
    </row>
    <row r="31" ht="15">
      <c r="F31" s="30"/>
    </row>
    <row r="32" ht="15">
      <c r="F32" s="30"/>
    </row>
    <row r="33" ht="15">
      <c r="F33" s="30"/>
    </row>
    <row r="34" ht="15">
      <c r="F34" s="30"/>
    </row>
    <row r="35" ht="15">
      <c r="F35" s="30"/>
    </row>
    <row r="36" ht="15">
      <c r="F36" s="30"/>
    </row>
    <row r="37" ht="15">
      <c r="F37" s="30"/>
    </row>
    <row r="38" ht="15">
      <c r="F38" s="30"/>
    </row>
    <row r="39" ht="15">
      <c r="F39" s="30"/>
    </row>
    <row r="40" ht="15">
      <c r="F40" s="30"/>
    </row>
    <row r="41" ht="15">
      <c r="F41" s="30"/>
    </row>
    <row r="42" ht="15">
      <c r="F42" s="30"/>
    </row>
    <row r="43" ht="15">
      <c r="F43" s="30"/>
    </row>
    <row r="44" ht="15">
      <c r="F44" s="30"/>
    </row>
    <row r="45" ht="15">
      <c r="F45" s="30"/>
    </row>
    <row r="46" ht="15">
      <c r="F46" s="30"/>
    </row>
    <row r="47" ht="15">
      <c r="F47" s="30"/>
    </row>
    <row r="48" ht="15">
      <c r="F48" s="30"/>
    </row>
    <row r="49" ht="15">
      <c r="F49" s="30"/>
    </row>
    <row r="50" ht="15">
      <c r="F50" s="30"/>
    </row>
    <row r="51" ht="15">
      <c r="F51" s="30"/>
    </row>
    <row r="52" ht="15">
      <c r="F52" s="30"/>
    </row>
    <row r="53" ht="15">
      <c r="F53" s="30"/>
    </row>
    <row r="54" ht="15">
      <c r="F54" s="30"/>
    </row>
    <row r="55" ht="15">
      <c r="F55" s="30"/>
    </row>
    <row r="56" ht="15">
      <c r="F56" s="30"/>
    </row>
    <row r="57" ht="15">
      <c r="F57" s="30"/>
    </row>
    <row r="58" ht="15">
      <c r="F58" s="30"/>
    </row>
    <row r="59" ht="15">
      <c r="F59" s="30"/>
    </row>
    <row r="60" ht="15">
      <c r="F60" s="30"/>
    </row>
    <row r="61" ht="15">
      <c r="F61" s="30"/>
    </row>
    <row r="62" ht="15">
      <c r="F62" s="30"/>
    </row>
    <row r="63" ht="15">
      <c r="F63" s="30"/>
    </row>
    <row r="64" ht="15">
      <c r="F64" s="30"/>
    </row>
    <row r="65" ht="15">
      <c r="F65" s="30"/>
    </row>
    <row r="66" ht="15">
      <c r="F66" s="30"/>
    </row>
    <row r="67" ht="15">
      <c r="F67" s="30"/>
    </row>
    <row r="68" ht="15">
      <c r="F68" s="30"/>
    </row>
    <row r="69" ht="15">
      <c r="F69" s="30"/>
    </row>
    <row r="70" ht="15">
      <c r="F70" s="30"/>
    </row>
    <row r="71" ht="15">
      <c r="F71" s="30"/>
    </row>
    <row r="72" ht="15">
      <c r="F72" s="30"/>
    </row>
    <row r="73" ht="15">
      <c r="F73" s="30"/>
    </row>
    <row r="74" ht="15">
      <c r="F74" s="30"/>
    </row>
    <row r="75" ht="15">
      <c r="F75" s="30"/>
    </row>
    <row r="76" ht="15">
      <c r="F76" s="30"/>
    </row>
    <row r="77" ht="15">
      <c r="F77" s="30"/>
    </row>
    <row r="78" ht="15">
      <c r="F78" s="30"/>
    </row>
    <row r="79" ht="15">
      <c r="F79" s="30"/>
    </row>
    <row r="80" ht="15">
      <c r="F80" s="30"/>
    </row>
    <row r="81" ht="15">
      <c r="F81" s="30"/>
    </row>
    <row r="82" ht="15">
      <c r="F82" s="30"/>
    </row>
    <row r="83" ht="15">
      <c r="F83" s="30"/>
    </row>
    <row r="84" ht="15">
      <c r="F84" s="30"/>
    </row>
    <row r="85" ht="15">
      <c r="F85" s="30"/>
    </row>
    <row r="86" ht="15">
      <c r="F86" s="30"/>
    </row>
    <row r="87" ht="15">
      <c r="F87" s="30"/>
    </row>
    <row r="88" ht="15">
      <c r="F88" s="1"/>
    </row>
    <row r="89" ht="15">
      <c r="F89" s="30"/>
    </row>
    <row r="90" ht="15">
      <c r="F90" s="30"/>
    </row>
    <row r="91" ht="15">
      <c r="F91" s="30"/>
    </row>
    <row r="92" ht="15">
      <c r="F92" s="30"/>
    </row>
    <row r="93" ht="15">
      <c r="F93" s="30"/>
    </row>
    <row r="94" ht="15">
      <c r="F94" s="30"/>
    </row>
    <row r="95" ht="15">
      <c r="F95" s="30"/>
    </row>
    <row r="96" ht="15">
      <c r="F96" s="30"/>
    </row>
    <row r="97" ht="15">
      <c r="F97" s="30"/>
    </row>
    <row r="98" ht="15">
      <c r="F98" s="30"/>
    </row>
    <row r="99" ht="15">
      <c r="F99" s="30"/>
    </row>
    <row r="100" ht="15">
      <c r="F100" s="30"/>
    </row>
    <row r="101" ht="15">
      <c r="F101" s="30"/>
    </row>
    <row r="102" ht="15">
      <c r="F102" s="30"/>
    </row>
    <row r="103" ht="15">
      <c r="F103" s="30"/>
    </row>
    <row r="104" ht="15">
      <c r="F104" s="30"/>
    </row>
    <row r="105" ht="15">
      <c r="F105" s="30"/>
    </row>
    <row r="106" ht="15">
      <c r="F106" s="30"/>
    </row>
    <row r="107" ht="15">
      <c r="F107" s="30"/>
    </row>
    <row r="108" ht="15">
      <c r="F108" s="30"/>
    </row>
    <row r="109" ht="15">
      <c r="F109" s="30"/>
    </row>
    <row r="110" ht="15">
      <c r="F110" s="30"/>
    </row>
    <row r="111" ht="15">
      <c r="F111" s="30"/>
    </row>
    <row r="112" ht="15">
      <c r="F112" s="30"/>
    </row>
    <row r="113" ht="15">
      <c r="F113" s="30"/>
    </row>
    <row r="114" ht="15">
      <c r="F114" s="30"/>
    </row>
    <row r="115" ht="15">
      <c r="F115" s="30"/>
    </row>
    <row r="116" ht="15">
      <c r="F116" s="30"/>
    </row>
    <row r="117" ht="15">
      <c r="F117" s="30"/>
    </row>
    <row r="118" ht="15">
      <c r="F118" s="30"/>
    </row>
    <row r="119" ht="15">
      <c r="F119" s="30"/>
    </row>
    <row r="120" ht="15">
      <c r="F120" s="30"/>
    </row>
    <row r="121" ht="15">
      <c r="F121" s="30"/>
    </row>
    <row r="122" ht="15">
      <c r="F122" s="30"/>
    </row>
    <row r="123" ht="15">
      <c r="F123" s="30"/>
    </row>
    <row r="124" ht="15">
      <c r="F124" s="30"/>
    </row>
    <row r="125" ht="15">
      <c r="F125" s="30"/>
    </row>
    <row r="126" ht="15">
      <c r="F126" s="30"/>
    </row>
    <row r="127" ht="15">
      <c r="F127" s="30"/>
    </row>
    <row r="128" ht="15">
      <c r="F128" s="30"/>
    </row>
    <row r="129" ht="15">
      <c r="F129" s="30"/>
    </row>
    <row r="130" ht="15">
      <c r="F130" s="30"/>
    </row>
    <row r="131" ht="15">
      <c r="F131" s="30"/>
    </row>
    <row r="132" ht="15">
      <c r="F132" s="30"/>
    </row>
    <row r="133" ht="15">
      <c r="F133" s="30"/>
    </row>
    <row r="134" ht="15">
      <c r="F134" s="30"/>
    </row>
    <row r="135" ht="15">
      <c r="F135" s="30"/>
    </row>
    <row r="136" ht="15">
      <c r="F136" s="30"/>
    </row>
    <row r="137" ht="15">
      <c r="F137" s="30"/>
    </row>
    <row r="138" ht="15">
      <c r="F138" s="30"/>
    </row>
    <row r="139" ht="15">
      <c r="F139" s="30"/>
    </row>
    <row r="140" ht="15">
      <c r="F140" s="30"/>
    </row>
    <row r="141" ht="15">
      <c r="F141" s="30"/>
    </row>
    <row r="142" ht="15">
      <c r="F142" s="30"/>
    </row>
    <row r="143" ht="15">
      <c r="F143" s="30"/>
    </row>
    <row r="144" ht="15">
      <c r="F144" s="30"/>
    </row>
    <row r="145" ht="15">
      <c r="F145" s="30"/>
    </row>
    <row r="146" ht="15">
      <c r="F146" s="30"/>
    </row>
    <row r="147" ht="15">
      <c r="F147" s="30"/>
    </row>
    <row r="148" ht="15">
      <c r="F148" s="30"/>
    </row>
    <row r="149" ht="15">
      <c r="F149" s="30"/>
    </row>
    <row r="150" ht="15">
      <c r="F150" s="30"/>
    </row>
    <row r="151" ht="15">
      <c r="F151" s="30"/>
    </row>
    <row r="152" ht="15">
      <c r="F152" s="30"/>
    </row>
    <row r="153" ht="15">
      <c r="F153" s="30"/>
    </row>
    <row r="154" ht="15">
      <c r="F154" s="30"/>
    </row>
    <row r="155" ht="15">
      <c r="F155" s="30"/>
    </row>
    <row r="156" ht="15">
      <c r="F156" s="30"/>
    </row>
    <row r="157" ht="15">
      <c r="F157" s="30"/>
    </row>
    <row r="158" ht="15">
      <c r="F158" s="30"/>
    </row>
    <row r="159" ht="15">
      <c r="F159" s="30"/>
    </row>
    <row r="160" ht="15">
      <c r="F160" s="30"/>
    </row>
    <row r="161" ht="15">
      <c r="F161" s="30"/>
    </row>
    <row r="162" ht="15">
      <c r="F162" s="30"/>
    </row>
    <row r="163" ht="15">
      <c r="F163" s="30"/>
    </row>
    <row r="164" ht="15">
      <c r="F164" s="30"/>
    </row>
    <row r="165" ht="15">
      <c r="F165" s="30"/>
    </row>
    <row r="166" ht="15">
      <c r="F166" s="30"/>
    </row>
    <row r="167" ht="15">
      <c r="F167" s="30"/>
    </row>
    <row r="168" ht="15">
      <c r="F168" s="30"/>
    </row>
    <row r="169" ht="15">
      <c r="F169" s="30"/>
    </row>
    <row r="170" ht="15">
      <c r="F170" s="30"/>
    </row>
    <row r="171" ht="15">
      <c r="F171" s="30"/>
    </row>
    <row r="172" ht="15">
      <c r="F172" s="30"/>
    </row>
    <row r="173" ht="15">
      <c r="F173" s="30"/>
    </row>
    <row r="174" ht="15">
      <c r="F174" s="30"/>
    </row>
    <row r="175" ht="15">
      <c r="F175" s="30"/>
    </row>
    <row r="176" ht="15">
      <c r="F176" s="30"/>
    </row>
    <row r="177" ht="15">
      <c r="F177" s="30"/>
    </row>
    <row r="178" ht="15">
      <c r="F178" s="30"/>
    </row>
    <row r="179" ht="15">
      <c r="F179" s="30"/>
    </row>
    <row r="180" ht="15">
      <c r="F180" s="30"/>
    </row>
    <row r="181" ht="15">
      <c r="F181" s="30"/>
    </row>
    <row r="182" ht="15">
      <c r="F182" s="30"/>
    </row>
    <row r="183" ht="15">
      <c r="F183" s="30"/>
    </row>
    <row r="184" ht="15">
      <c r="F184" s="30"/>
    </row>
    <row r="185" ht="15">
      <c r="F185" s="30"/>
    </row>
    <row r="186" ht="15">
      <c r="F186" s="30"/>
    </row>
    <row r="187" ht="15">
      <c r="F187" s="30"/>
    </row>
    <row r="188" ht="15">
      <c r="F188" s="30"/>
    </row>
    <row r="189" ht="15">
      <c r="F189" s="30"/>
    </row>
    <row r="190" ht="15">
      <c r="F190" s="30"/>
    </row>
    <row r="191" ht="15">
      <c r="F191" s="30"/>
    </row>
    <row r="192" ht="15">
      <c r="F192" s="30"/>
    </row>
    <row r="193" ht="15">
      <c r="F193" s="30"/>
    </row>
    <row r="194" ht="15">
      <c r="F194" s="30"/>
    </row>
    <row r="195" ht="15">
      <c r="F195" s="30"/>
    </row>
    <row r="196" ht="15">
      <c r="F196" s="30"/>
    </row>
    <row r="197" ht="15">
      <c r="F197" s="30"/>
    </row>
    <row r="198" ht="15">
      <c r="F198" s="30"/>
    </row>
    <row r="199" ht="15">
      <c r="F199" s="30"/>
    </row>
    <row r="200" ht="15">
      <c r="F200" s="30"/>
    </row>
    <row r="201" ht="15">
      <c r="F201" s="30"/>
    </row>
    <row r="202" ht="15">
      <c r="F202" s="30"/>
    </row>
    <row r="203" ht="15">
      <c r="F203" s="30"/>
    </row>
    <row r="204" ht="15">
      <c r="F204" s="30"/>
    </row>
    <row r="205" ht="15">
      <c r="F205" s="30"/>
    </row>
    <row r="206" ht="15">
      <c r="F206" s="30"/>
    </row>
    <row r="207" ht="15">
      <c r="F207" s="30"/>
    </row>
    <row r="208" ht="15">
      <c r="F208" s="30"/>
    </row>
    <row r="209" ht="15">
      <c r="F209" s="30"/>
    </row>
    <row r="210" ht="15">
      <c r="F210" s="30"/>
    </row>
    <row r="211" ht="15">
      <c r="F211" s="30"/>
    </row>
    <row r="212" ht="15">
      <c r="F212" s="30"/>
    </row>
    <row r="213" ht="15">
      <c r="F213" s="30"/>
    </row>
    <row r="214" ht="15">
      <c r="F214" s="30"/>
    </row>
    <row r="215" ht="15">
      <c r="F215" s="30"/>
    </row>
    <row r="216" ht="15">
      <c r="F216" s="30"/>
    </row>
    <row r="217" ht="15">
      <c r="F217" s="30"/>
    </row>
    <row r="218" ht="15">
      <c r="F218" s="30"/>
    </row>
    <row r="219" ht="15">
      <c r="F219" s="30"/>
    </row>
    <row r="220" ht="15">
      <c r="F220" s="30"/>
    </row>
    <row r="221" ht="15">
      <c r="F221" s="30"/>
    </row>
    <row r="222" ht="15">
      <c r="F222" s="30"/>
    </row>
    <row r="223" ht="15">
      <c r="F223" s="30"/>
    </row>
    <row r="224" ht="15">
      <c r="F224" s="30"/>
    </row>
    <row r="225" ht="15">
      <c r="F225" s="30"/>
    </row>
    <row r="226" ht="15">
      <c r="F226" s="30"/>
    </row>
    <row r="227" ht="15">
      <c r="F227" s="30"/>
    </row>
    <row r="228" ht="15">
      <c r="F228" s="30"/>
    </row>
    <row r="229" ht="15">
      <c r="F229" s="30"/>
    </row>
    <row r="230" ht="15">
      <c r="F230" s="30"/>
    </row>
    <row r="231" ht="15">
      <c r="F231" s="30"/>
    </row>
    <row r="232" ht="15">
      <c r="F232" s="30"/>
    </row>
    <row r="233" ht="15">
      <c r="F233" s="30"/>
    </row>
    <row r="234" ht="15">
      <c r="F234" s="30"/>
    </row>
    <row r="235" ht="15">
      <c r="F235" s="30"/>
    </row>
    <row r="236" ht="15">
      <c r="F236" s="30"/>
    </row>
    <row r="237" ht="15">
      <c r="F237" s="30"/>
    </row>
    <row r="238" ht="15">
      <c r="F238" s="30"/>
    </row>
    <row r="239" ht="15">
      <c r="F239" s="30"/>
    </row>
    <row r="240" ht="15">
      <c r="F240" s="30"/>
    </row>
    <row r="241" ht="15">
      <c r="F241" s="30"/>
    </row>
    <row r="242" ht="15">
      <c r="F242" s="30"/>
    </row>
    <row r="243" ht="15">
      <c r="F243" s="30"/>
    </row>
    <row r="244" ht="15">
      <c r="F244" s="30"/>
    </row>
    <row r="245" ht="15">
      <c r="F245" s="30"/>
    </row>
    <row r="246" ht="15">
      <c r="F246" s="30"/>
    </row>
    <row r="247" ht="15">
      <c r="F247" s="30"/>
    </row>
    <row r="248" ht="15">
      <c r="F248" s="30"/>
    </row>
    <row r="249" ht="15">
      <c r="F249" s="30"/>
    </row>
    <row r="250" ht="15">
      <c r="F250" s="30"/>
    </row>
    <row r="251" ht="15">
      <c r="F251" s="30"/>
    </row>
    <row r="252" ht="15">
      <c r="F252" s="30"/>
    </row>
    <row r="253" ht="15">
      <c r="F253" s="30"/>
    </row>
    <row r="254" ht="15">
      <c r="F254" s="30"/>
    </row>
    <row r="255" ht="15">
      <c r="F255" s="30"/>
    </row>
    <row r="256" ht="15">
      <c r="F256" s="30"/>
    </row>
    <row r="257" ht="15">
      <c r="F257" s="30"/>
    </row>
    <row r="258" ht="15">
      <c r="F258" s="30"/>
    </row>
    <row r="259" ht="15">
      <c r="F259" s="30"/>
    </row>
    <row r="260" ht="15">
      <c r="F260" s="30"/>
    </row>
    <row r="261" ht="15">
      <c r="F261" s="30"/>
    </row>
    <row r="262" ht="15">
      <c r="F262" s="30"/>
    </row>
    <row r="263" ht="15">
      <c r="F263" s="30"/>
    </row>
    <row r="264" ht="15">
      <c r="F264" s="30"/>
    </row>
  </sheetData>
  <sheetProtection/>
  <mergeCells count="4">
    <mergeCell ref="B13:B14"/>
    <mergeCell ref="A13:A14"/>
    <mergeCell ref="M13:M14"/>
    <mergeCell ref="O13:O1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PHP</cp:lastModifiedBy>
  <cp:lastPrinted>2016-12-13T10:10:22Z</cp:lastPrinted>
  <dcterms:created xsi:type="dcterms:W3CDTF">2013-08-09T07:35:03Z</dcterms:created>
  <dcterms:modified xsi:type="dcterms:W3CDTF">2017-11-28T09:00:56Z</dcterms:modified>
  <cp:category/>
  <cp:version/>
  <cp:contentType/>
  <cp:contentStatus/>
</cp:coreProperties>
</file>